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<sst xmlns="http://schemas.openxmlformats.org/spreadsheetml/2006/main" count="2348" uniqueCount="1435">
  <si>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</si>
  <si>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</si>
  <si>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</si>
  <si>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</si>
  <si>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</si>
  <si>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</si>
  <si>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</si>
  <si>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</si>
  <si>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</si>
  <si>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</si>
  <si>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</si>
  <si>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</si>
  <si>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</si>
  <si>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</si>
  <si>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</si>
  <si>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</si>
  <si>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</si>
  <si>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</si>
  <si>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</si>
  <si>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</si>
  <si>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</si>
  <si>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</si>
  <si>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</si>
  <si>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</si>
  <si>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</si>
  <si>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</si>
  <si>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</si>
  <si>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</si>
  <si>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</si>
  <si>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</si>
  <si>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</si>
  <si>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</si>
  <si>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</si>
  <si>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</si>
  <si>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</si>
  <si>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</si>
  <si>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</si>
  <si>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</si>
  <si>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</si>
  <si>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</si>
  <si>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</si>
  <si>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</si>
  <si>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</si>
  <si>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</si>
  <si>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</si>
  <si>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</si>
  <si>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</si>
  <si>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</si>
  <si>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</si>
  <si>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</si>
  <si>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</si>
  <si>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</si>
  <si>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</si>
  <si>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</si>
  <si>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</si>
  <si>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</si>
  <si>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</si>
  <si>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</si>
  <si>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</si>
  <si>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</si>
  <si>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</si>
  <si>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</si>
  <si>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</si>
  <si>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</si>
  <si>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</si>
  <si>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</si>
  <si>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</si>
  <si>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</si>
  <si>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</si>
  <si>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</si>
  <si>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</si>
  <si>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</si>
  <si>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</si>
  <si>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</si>
  <si>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</si>
  <si>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</si>
  <si>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</si>
  <si>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</si>
  <si>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</si>
  <si>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</si>
  <si>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</si>
  <si>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</si>
  <si>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</si>
  <si>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</si>
  <si>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</si>
  <si>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</si>
  <si>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</si>
  <si>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</si>
  <si>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</si>
  <si>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</si>
  <si>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</si>
  <si>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</si>
  <si>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</si>
  <si>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</si>
  <si>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</si>
  <si>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</si>
  <si>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</si>
  <si>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</si>
  <si>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</si>
  <si>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</si>
  <si>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</si>
  <si>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</si>
  <si>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</si>
  <si>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</si>
  <si>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</si>
  <si>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</si>
  <si>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</si>
  <si>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</si>
  <si>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</si>
  <si>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</si>
  <si>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</si>
  <si>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</si>
  <si>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</si>
  <si>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</si>
  <si>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</si>
  <si>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</si>
  <si>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</si>
  <si>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</si>
  <si>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</si>
  <si>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</si>
  <si>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</si>
  <si>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</si>
  <si>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</si>
  <si>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</si>
  <si>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</si>
  <si>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</si>
  <si>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</si>
  <si>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</si>
  <si>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</si>
  <si>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</si>
  <si>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</si>
  <si>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</si>
  <si>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</si>
  <si>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</si>
  <si>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</si>
  <si>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</si>
  <si>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</si>
  <si>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</si>
  <si>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</si>
  <si>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</si>
  <si>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</si>
  <si>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</si>
  <si>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</si>
  <si>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</si>
  <si>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</si>
  <si>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</si>
  <si>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</si>
  <si>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</si>
  <si>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</si>
  <si>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</si>
  <si>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</si>
  <si>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</si>
  <si>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</si>
  <si>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</si>
  <si>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</si>
  <si>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</si>
  <si>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</si>
  <si>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</si>
  <si>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</si>
  <si>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</si>
  <si>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</si>
  <si>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</si>
  <si>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</si>
  <si>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</si>
  <si>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</si>
  <si>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</si>
  <si>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</si>
  <si>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</si>
  <si>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</si>
  <si>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</si>
  <si>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</si>
  <si>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</si>
  <si>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</si>
  <si>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</si>
  <si>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</si>
  <si>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</si>
  <si>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</si>
  <si>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</si>
  <si>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</si>
  <si>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</si>
  <si>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</si>
  <si>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</si>
  <si>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</si>
  <si>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</si>
  <si>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</si>
  <si>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</si>
  <si>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</si>
  <si>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</si>
  <si>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</si>
  <si>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</si>
  <si>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</si>
  <si>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</si>
  <si>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</si>
  <si>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</si>
  <si>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</si>
  <si>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</si>
  <si>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</si>
  <si>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</si>
  <si>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</si>
  <si>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</si>
  <si>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</si>
  <si>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</si>
  <si>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</si>
  <si>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</si>
  <si>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</si>
  <si>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</si>
  <si>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</si>
  <si>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</si>
  <si>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</si>
  <si>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</si>
  <si>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</si>
  <si>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</si>
  <si>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</si>
  <si>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</si>
  <si>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</si>
  <si>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</si>
  <si>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</si>
  <si>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</si>
  <si>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</si>
  <si>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</si>
  <si>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</si>
  <si>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</si>
  <si>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</si>
  <si>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</si>
  <si>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</si>
  <si>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</si>
  <si>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</si>
  <si>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</si>
  <si>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</si>
  <si>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</si>
  <si>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</si>
  <si>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</si>
  <si>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</si>
  <si>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</si>
  <si>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</si>
  <si>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</si>
  <si>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</si>
  <si>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</si>
  <si>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</si>
  <si>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</si>
  <si>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</si>
  <si>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</si>
  <si>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</si>
  <si>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</si>
  <si>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</si>
  <si>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</si>
  <si>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</si>
  <si>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</si>
  <si>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</si>
  <si>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</si>
  <si>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</si>
  <si>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</si>
  <si>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</si>
  <si>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</si>
  <si>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</si>
  <si>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</si>
  <si>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</si>
  <si>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</si>
  <si>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</si>
  <si>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</si>
  <si>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</si>
  <si>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</si>
  <si>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</si>
  <si>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</si>
  <si>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</si>
  <si>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</si>
  <si>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</si>
  <si>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</si>
  <si>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</si>
  <si>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</si>
  <si>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</si>
  <si>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</si>
  <si>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</si>
  <si>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</si>
  <si>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</si>
  <si>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</si>
  <si>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</si>
  <si>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</si>
  <si>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</si>
  <si>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</si>
  <si>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</si>
  <si>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</si>
  <si>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</si>
  <si>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</si>
  <si>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</si>
  <si>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</si>
  <si>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</si>
  <si>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</si>
  <si>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</si>
  <si>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</si>
  <si>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</si>
  <si>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</si>
  <si>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</si>
  <si>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</si>
  <si>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</si>
  <si>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</si>
  <si>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</si>
  <si>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</si>
  <si>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</si>
  <si>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</si>
  <si>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</si>
  <si>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</si>
  <si>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</si>
  <si>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</si>
  <si>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</si>
  <si>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</si>
  <si>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</si>
  <si>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</si>
  <si>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</si>
  <si>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</si>
  <si>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</si>
  <si>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</si>
  <si>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</si>
  <si>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</si>
  <si>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</si>
  <si>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</si>
  <si>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</si>
  <si>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</si>
  <si>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</si>
  <si>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</si>
  <si>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</si>
  <si>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</si>
  <si>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</si>
  <si>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</si>
  <si>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</si>
  <si>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</si>
  <si>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</si>
  <si>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</si>
  <si>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</si>
  <si>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</si>
  <si>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</si>
  <si>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</si>
  <si>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</si>
  <si>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</si>
  <si>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</si>
  <si>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</si>
  <si>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</si>
  <si>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</si>
  <si>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</si>
  <si>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</si>
  <si>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</si>
  <si>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</si>
  <si>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</si>
  <si>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</si>
  <si>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</si>
  <si>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</si>
  <si>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</si>
  <si>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</si>
  <si>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</si>
  <si>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</si>
  <si>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</si>
  <si>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</si>
  <si>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</si>
  <si>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</si>
  <si>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</si>
  <si>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</si>
  <si>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</si>
  <si>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</si>
  <si>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</si>
  <si>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</si>
  <si>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</si>
  <si>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</si>
  <si>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</si>
  <si>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</si>
  <si>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</si>
  <si>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</si>
  <si>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</si>
  <si>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</si>
  <si>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</si>
  <si>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</si>
  <si>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</si>
  <si>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</si>
  <si>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</si>
  <si>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</si>
  <si>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</si>
  <si>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</si>
  <si>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</si>
  <si>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</si>
  <si>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</si>
  <si>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</si>
  <si>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</si>
  <si>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</si>
  <si>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</si>
  <si>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</si>
  <si>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</si>
  <si>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</si>
  <si>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</si>
  <si>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</si>
  <si>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</si>
  <si>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</si>
  <si>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</si>
  <si>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</si>
  <si>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</si>
  <si>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</si>
  <si>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</si>
  <si>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</si>
  <si>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</si>
  <si>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</si>
  <si>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</si>
  <si>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</si>
  <si>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</si>
  <si>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</si>
  <si>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</si>
  <si>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</si>
  <si>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</si>
  <si>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</si>
  <si>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</si>
  <si>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</si>
  <si>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</si>
  <si>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</si>
  <si>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</si>
  <si>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</si>
  <si>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</si>
  <si>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</si>
  <si>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</si>
  <si>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</si>
  <si>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</si>
  <si>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</si>
  <si>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</si>
  <si>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</si>
  <si>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</si>
  <si>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</si>
  <si>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</si>
  <si>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</si>
  <si>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</si>
  <si>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</si>
  <si>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</si>
  <si>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</si>
  <si>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</si>
  <si>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</si>
  <si>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</si>
  <si>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</si>
  <si>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</si>
  <si>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</si>
  <si>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</si>
  <si>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</si>
  <si>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</si>
  <si>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</si>
  <si>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</si>
  <si>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</si>
  <si>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</si>
  <si>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</si>
  <si>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</si>
  <si>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</si>
  <si>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</si>
  <si>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</si>
  <si>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</si>
  <si>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</si>
  <si>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</si>
  <si>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</si>
  <si>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</si>
  <si>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</si>
  <si>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</si>
  <si>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</si>
  <si>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</si>
  <si>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</si>
  <si>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</si>
  <si>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</si>
  <si>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</si>
  <si>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</si>
  <si>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</si>
  <si>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</si>
  <si>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</si>
  <si>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</si>
  <si>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</si>
  <si>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</si>
  <si>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</si>
  <si>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</si>
  <si>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</si>
  <si>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</si>
  <si>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</si>
  <si>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</si>
  <si>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</si>
  <si>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</si>
  <si>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</si>
  <si>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</si>
  <si>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</si>
  <si>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</si>
  <si>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</si>
  <si>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</si>
  <si>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</si>
  <si>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</si>
  <si>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</si>
  <si>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</si>
  <si>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</si>
  <si>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</si>
  <si>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</si>
  <si>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</si>
  <si>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</si>
  <si>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</si>
  <si>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</si>
  <si>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</si>
  <si>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</si>
  <si>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</si>
  <si>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</si>
  <si>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</si>
  <si>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</si>
  <si>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</si>
  <si>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</si>
  <si>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</si>
  <si>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</si>
  <si>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</si>
  <si>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</si>
  <si>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</si>
  <si>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</si>
  <si>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</si>
  <si>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</si>
  <si>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</si>
  <si>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</si>
  <si>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</si>
  <si>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</si>
  <si>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</si>
  <si>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</si>
  <si>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</si>
  <si>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</si>
  <si>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</si>
  <si>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</si>
  <si>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</si>
  <si>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</si>
  <si>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</si>
  <si>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</si>
  <si>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</si>
  <si>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</si>
  <si>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</si>
  <si>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</si>
  <si>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</si>
  <si>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</si>
  <si>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</si>
  <si>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</si>
  <si>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</si>
  <si>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</si>
  <si>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</si>
  <si>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</si>
  <si>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</si>
  <si>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</si>
  <si>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</si>
  <si>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</si>
  <si>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</si>
  <si>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</si>
  <si>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</si>
  <si>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</si>
  <si>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</si>
  <si>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</si>
  <si>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</si>
  <si>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</si>
  <si>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</si>
  <si>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</si>
  <si>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</si>
  <si>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</si>
  <si>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</si>
  <si>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</si>
  <si>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</si>
  <si>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</si>
  <si>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</si>
  <si>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</si>
  <si>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</si>
  <si>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</si>
  <si>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</si>
  <si>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</si>
  <si>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</si>
  <si>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</si>
  <si>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</si>
  <si>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</si>
  <si>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</si>
  <si>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</si>
  <si>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</si>
  <si>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</si>
  <si>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</si>
  <si>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</si>
  <si>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</si>
  <si>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</si>
  <si>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</si>
  <si>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</si>
  <si>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</si>
  <si>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</si>
  <si>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</si>
  <si>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</si>
  <si>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</si>
  <si>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</si>
  <si>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</si>
  <si>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</si>
  <si>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</si>
  <si>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</si>
  <si>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</si>
  <si>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</si>
  <si>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</si>
  <si>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</si>
  <si>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</si>
  <si>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</si>
  <si>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</si>
  <si>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</si>
  <si>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</si>
  <si>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</si>
  <si>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</si>
  <si>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</si>
  <si>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</si>
  <si>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</si>
  <si>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</si>
  <si>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</si>
  <si>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</si>
  <si>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</si>
  <si>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</si>
  <si>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</si>
  <si>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</si>
  <si>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</si>
  <si>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</si>
  <si>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</si>
  <si>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</si>
  <si>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</si>
  <si>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</si>
  <si>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</si>
  <si>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</si>
  <si>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</si>
  <si>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</si>
  <si>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</si>
  <si>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</si>
  <si>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</si>
  <si>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</si>
  <si>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</si>
  <si>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</si>
  <si>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</si>
  <si>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</si>
  <si>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</si>
  <si>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</si>
  <si>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</si>
  <si>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</si>
  <si>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</si>
  <si>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</si>
  <si>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</si>
  <si>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</si>
  <si>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</si>
  <si>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</si>
  <si>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</si>
  <si>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</si>
  <si>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</si>
  <si>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</si>
  <si>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</si>
  <si>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</si>
  <si>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</si>
  <si>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</si>
  <si>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</si>
  <si>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</si>
  <si>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</si>
  <si>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</si>
  <si>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</si>
  <si>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</si>
  <si>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</si>
  <si>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</si>
  <si>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</si>
  <si>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</si>
  <si>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</si>
  <si>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</si>
  <si>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</si>
  <si>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</si>
  <si>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</si>
  <si>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</si>
  <si>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</si>
  <si>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</si>
  <si>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</si>
  <si>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</si>
  <si>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</si>
  <si>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</si>
  <si>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</si>
  <si>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</si>
  <si>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</si>
  <si>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</si>
  <si>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</si>
  <si>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</si>
  <si>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                           Топ: "Куншуақ"                Өткізу кезеңі:  Бастапқы      Өткізу мерзімі:қыркуйек айы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</si>
  <si>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</si>
  <si>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</si>
  <si>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</si>
  <si>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</si>
  <si>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</si>
  <si>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</si>
  <si>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</si>
  <si>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</si>
  <si>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</si>
  <si>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</si>
  <si>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</si>
  <si>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</si>
  <si>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</si>
  <si>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</si>
  <si>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</si>
  <si>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</si>
  <si>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</si>
  <si>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</si>
  <si>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</si>
  <si>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</si>
  <si>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</si>
  <si>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</si>
  <si>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</si>
  <si>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</si>
  <si>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</si>
  <si>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</si>
  <si>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</si>
  <si>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</si>
  <si>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</si>
  <si>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</si>
  <si>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</si>
  <si>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</si>
  <si>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</si>
  <si>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</si>
  <si>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</si>
  <si>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</si>
  <si>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</si>
  <si>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</si>
  <si>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</si>
  <si>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</si>
  <si>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</si>
  <si>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</si>
  <si>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</si>
  <si>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</si>
  <si>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</si>
  <si>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</si>
  <si>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</si>
  <si>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</si>
  <si>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</si>
  <si>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</si>
  <si>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</si>
  <si>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</si>
  <si>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</si>
  <si>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</si>
  <si>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</si>
  <si>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</si>
  <si>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</si>
  <si>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</si>
  <si>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</si>
  <si>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</si>
  <si>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</si>
  <si>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</si>
  <si>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</si>
  <si>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</si>
  <si>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</si>
  <si>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</si>
  <si>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</si>
  <si>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</si>
  <si>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</si>
  <si>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</si>
  <si>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</si>
  <si>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</si>
  <si>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</si>
  <si>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</si>
  <si>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</si>
  <si>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</si>
  <si>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</si>
  <si>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</si>
  <si>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</si>
  <si>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</si>
  <si>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</si>
  <si>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</si>
  <si>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</si>
  <si>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</si>
  <si>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</si>
  <si>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</si>
  <si>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</si>
  <si>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</si>
  <si>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</si>
  <si>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</si>
  <si>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</si>
  <si>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</si>
  <si>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</si>
  <si>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</si>
  <si>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</si>
  <si>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</si>
  <si>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</si>
  <si>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</si>
  <si>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</si>
  <si>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</si>
  <si>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</si>
  <si>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</si>
  <si>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</si>
  <si>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</si>
  <si>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</si>
  <si>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</si>
  <si>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</si>
  <si>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</si>
  <si>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</si>
  <si>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</si>
  <si>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</si>
  <si>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</si>
  <si>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</si>
  <si>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</si>
  <si>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</si>
  <si>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</si>
  <si>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</si>
  <si>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</si>
  <si>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</si>
  <si>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</si>
  <si>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</si>
  <si>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</si>
  <si>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</si>
  <si>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</si>
  <si>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</si>
  <si>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</si>
  <si>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</si>
  <si>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</si>
  <si>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</si>
  <si>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</si>
  <si>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</si>
  <si>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</si>
  <si>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</si>
  <si>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</si>
  <si>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</si>
  <si>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</si>
  <si>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</si>
  <si>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</si>
  <si>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</si>
  <si>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</si>
  <si>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</si>
  <si>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</si>
  <si>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</si>
  <si>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</si>
  <si>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</si>
  <si>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</si>
  <si>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</si>
  <si>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</si>
  <si>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</si>
  <si>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</si>
  <si>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</si>
  <si>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</si>
  <si>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</si>
  <si>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</si>
  <si>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</si>
  <si>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</si>
  <si>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</si>
  <si>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</si>
  <si>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</si>
  <si>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</si>
  <si>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</si>
  <si>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</si>
  <si>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</si>
  <si>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</si>
  <si>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</si>
  <si>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</si>
  <si>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</si>
  <si>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</si>
  <si>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</si>
  <si>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</si>
  <si>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</si>
  <si>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</si>
  <si>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</si>
  <si>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</si>
  <si>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</si>
  <si>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</si>
  <si>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</si>
  <si>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</si>
  <si>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</si>
  <si>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</si>
  <si>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</si>
  <si>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</si>
  <si>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</si>
  <si>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</si>
  <si>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</si>
  <si>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</si>
  <si>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</si>
  <si>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</si>
  <si>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</si>
  <si>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</si>
  <si>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</si>
  <si>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</si>
  <si>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</si>
  <si>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</si>
  <si>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</si>
  <si>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</si>
  <si>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</si>
  <si>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</si>
  <si>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</si>
  <si>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</si>
  <si>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</si>
  <si>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</si>
  <si>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</si>
  <si>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</si>
  <si>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</si>
  <si>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</si>
  <si>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</si>
  <si>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</si>
  <si>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</si>
  <si>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</si>
  <si>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</si>
  <si>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</si>
  <si>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</si>
  <si>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</si>
  <si>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</si>
  <si>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</si>
  <si>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</si>
  <si>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</si>
  <si>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</si>
  <si>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</si>
  <si>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</si>
  <si>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</si>
  <si>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</si>
  <si>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</si>
  <si>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</si>
  <si>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</si>
  <si>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</si>
  <si>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</si>
  <si>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</si>
  <si>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</si>
  <si>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</si>
  <si>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</si>
  <si>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</si>
  <si>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</si>
  <si>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</si>
  <si>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</si>
  <si>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</si>
  <si>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</si>
  <si>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</si>
  <si>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</si>
  <si>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</si>
  <si>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</si>
  <si>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</si>
  <si>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</si>
  <si>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</si>
  <si>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</si>
  <si>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</si>
  <si>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</si>
  <si>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</si>
  <si>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</si>
  <si>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</si>
  <si>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</si>
  <si>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</si>
  <si>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</si>
  <si>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</si>
  <si>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</si>
  <si>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</si>
  <si>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</si>
  <si>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</si>
  <si>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</si>
  <si>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</si>
  <si>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</si>
  <si>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</si>
  <si>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</si>
  <si>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</si>
  <si>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</si>
  <si>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</si>
  <si>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</si>
  <si>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</si>
  <si>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</si>
  <si>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</si>
  <si>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</si>
  <si>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</si>
  <si>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</si>
  <si>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</si>
  <si>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</si>
  <si>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</si>
  <si>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</si>
  <si>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</si>
  <si>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</si>
  <si>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</si>
  <si>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</si>
  <si>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</si>
  <si>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</si>
  <si>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</si>
  <si>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</si>
  <si>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</si>
  <si>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</si>
  <si>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</si>
  <si>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</si>
  <si>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</si>
  <si>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</si>
  <si>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</si>
  <si>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</si>
  <si>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</si>
  <si>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</si>
  <si>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</si>
  <si>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</si>
  <si>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</si>
  <si>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</si>
  <si>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</si>
  <si>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</si>
  <si>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</si>
  <si>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</si>
  <si>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</si>
  <si>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</si>
  <si>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</si>
  <si>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</si>
  <si>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</si>
  <si>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</si>
  <si>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</si>
  <si>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</si>
  <si>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</si>
  <si>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Турсунбаева Әмина</t>
  </si>
  <si>
    <t>Қуанышбек Аяна</t>
  </si>
  <si>
    <t>Бақадір Аяла</t>
  </si>
  <si>
    <t>Қожан Асылым</t>
  </si>
  <si>
    <t>Жақыпбек Ердаулет</t>
  </si>
  <si>
    <t>Жолшыбай Айкөркем</t>
  </si>
  <si>
    <t>Сейдахмет Раяна</t>
  </si>
  <si>
    <t>Әбдулла Ясина</t>
  </si>
  <si>
    <t>Ибрагим Айым</t>
  </si>
  <si>
    <t>Сәрсенбай Асылым</t>
  </si>
  <si>
    <t>Оразымбет Асылхан</t>
  </si>
  <si>
    <t>Берікбай Жансезім</t>
  </si>
  <si>
    <t>Ғани Алия</t>
  </si>
  <si>
    <t>Жаркынбай Айым</t>
  </si>
  <si>
    <t>Нұрполат Бағлан</t>
  </si>
  <si>
    <t>Байдулла Гулсезім</t>
  </si>
  <si>
    <t>Байдаулет Айсұлтан</t>
  </si>
  <si>
    <t>Ибрагим Жансезім</t>
  </si>
  <si>
    <t>Нұрмаханбет Хансұлтан</t>
  </si>
  <si>
    <t>Ерғали Раяна</t>
  </si>
  <si>
    <t>Дуйсенова Аяулым</t>
  </si>
  <si>
    <t>Сағындық Нұрсұлтан</t>
  </si>
  <si>
    <t>Нұрғали Тәуекел</t>
  </si>
  <si>
    <t xml:space="preserve">Нұрдила Ақнұр </t>
  </si>
  <si>
    <t>Нұрдила Асылым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</si>
  <si>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</si>
  <si>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</si>
  <si>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</si>
  <si>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</si>
  <si>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</si>
  <si>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</si>
  <si>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</si>
  <si>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</si>
  <si>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</si>
  <si>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</si>
  <si>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</si>
  <si>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</si>
  <si>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</si>
  <si>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</si>
  <si>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</si>
  <si>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</si>
  <si>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</si>
  <si>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</si>
  <si>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</si>
  <si>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</si>
  <si>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</si>
  <si>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</si>
  <si>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</si>
  <si>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</si>
  <si>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</si>
  <si>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</si>
  <si>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</si>
  <si>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</si>
  <si>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</si>
  <si>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</si>
  <si>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</si>
  <si>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</si>
  <si>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</si>
  <si>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</si>
  <si>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</si>
  <si>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</si>
  <si>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</si>
  <si>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</si>
  <si>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</si>
  <si>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</si>
  <si>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</si>
  <si>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</si>
  <si>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</si>
  <si>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</si>
  <si>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</si>
  <si>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</si>
  <si>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</si>
  <si>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</si>
  <si>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</si>
  <si>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</si>
  <si>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</si>
  <si>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</si>
  <si>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</si>
  <si>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</si>
  <si>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</si>
  <si>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</si>
  <si>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</si>
  <si>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</si>
  <si>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</si>
  <si>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</si>
  <si>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</si>
  <si>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</si>
  <si>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</si>
  <si>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</si>
  <si>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</si>
  <si>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</si>
  <si>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</si>
  <si>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</si>
  <si>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</si>
  <si>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</si>
  <si>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</si>
  <si>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</si>
  <si>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</si>
  <si>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</si>
  <si>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</si>
  <si>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</si>
  <si>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</si>
  <si>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</si>
  <si>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</si>
  <si>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</si>
  <si>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</si>
  <si>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</si>
  <si>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</si>
  <si>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</si>
  <si>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</si>
  <si>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</si>
  <si>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</si>
  <si>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</si>
  <si>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</si>
  <si>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</si>
  <si>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</si>
  <si>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</si>
  <si>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</si>
  <si>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</si>
  <si>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</si>
  <si>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</si>
  <si>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</si>
  <si>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</si>
  <si>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</si>
  <si>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</si>
  <si>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</si>
  <si>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</si>
  <si>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</si>
  <si>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</si>
  <si>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</si>
  <si>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</si>
  <si>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</si>
  <si>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</si>
  <si>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</si>
  <si>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</si>
  <si>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</si>
  <si>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</si>
  <si>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</si>
  <si>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</si>
  <si>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</si>
  <si>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</si>
  <si>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</si>
  <si>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</si>
  <si>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</si>
  <si>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</si>
  <si>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</si>
  <si>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</si>
  <si>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</si>
  <si>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</si>
  <si>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</si>
  <si>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</si>
  <si>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</si>
  <si>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</si>
  <si>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</si>
  <si>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</si>
  <si>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</si>
  <si>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</si>
  <si>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</si>
  <si>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</si>
  <si>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</si>
  <si>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</si>
  <si>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</si>
  <si>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</si>
  <si>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</si>
  <si>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</si>
  <si>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</si>
  <si>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</si>
  <si>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</si>
  <si>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</si>
  <si>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</si>
  <si>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</si>
  <si>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</si>
  <si>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</si>
  <si>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</si>
  <si>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</si>
  <si>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</si>
  <si>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</si>
  <si>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</si>
  <si>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</si>
  <si>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</si>
  <si>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</si>
  <si>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</si>
  <si>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</si>
  <si>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</si>
  <si>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</si>
  <si>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</si>
  <si>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</si>
  <si>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</si>
  <si>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</si>
  <si>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</si>
  <si>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</si>
  <si>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</si>
  <si>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</si>
  <si>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</si>
  <si>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</si>
  <si>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</si>
  <si>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</si>
  <si>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</si>
  <si>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</si>
  <si>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</si>
  <si>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</si>
  <si>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</si>
  <si>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</si>
  <si>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</si>
  <si>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</si>
  <si>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</si>
  <si>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</si>
  <si>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</si>
  <si>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</si>
  <si>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</si>
  <si>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</si>
  <si>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</si>
  <si>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</si>
  <si>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</si>
  <si>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</si>
  <si>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</si>
  <si>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</si>
  <si>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</si>
  <si>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</si>
  <si>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</si>
  <si>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</si>
  <si>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</si>
  <si>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</si>
  <si>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</si>
  <si>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</si>
  <si>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</si>
  <si>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</si>
  <si>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</si>
  <si>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</si>
  <si>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</si>
  <si>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</si>
  <si>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</si>
  <si>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</si>
  <si>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</si>
  <si>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</si>
  <si>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</si>
  <si>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</si>
  <si>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</si>
  <si>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</si>
  <si>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</si>
  <si>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</si>
  <si>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</si>
  <si>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</si>
  <si>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</si>
  <si>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</si>
  <si>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</si>
  <si>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</si>
  <si>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</si>
  <si>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</si>
  <si>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</si>
  <si>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</si>
  <si>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</si>
  <si>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</si>
  <si>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</si>
  <si>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</si>
  <si>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</si>
  <si>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</si>
  <si>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</si>
  <si>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</si>
  <si>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</si>
  <si>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</si>
  <si>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</si>
  <si>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</si>
  <si>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</si>
  <si>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</si>
  <si>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</si>
  <si>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</si>
  <si>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</si>
  <si>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</si>
  <si>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</si>
  <si>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</si>
  <si>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</si>
  <si>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</si>
  <si>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</si>
  <si>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</si>
  <si>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</si>
  <si>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</si>
  <si>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</si>
  <si>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</si>
  <si>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</si>
  <si>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</si>
  <si>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</si>
  <si>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</si>
  <si>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</si>
  <si>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</si>
  <si>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</si>
  <si>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</si>
  <si>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</si>
  <si>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</si>
  <si>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</si>
  <si>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</si>
  <si>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</si>
  <si>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</si>
  <si>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</si>
  <si>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</si>
  <si>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</si>
  <si>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</si>
  <si>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</si>
  <si>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</si>
  <si>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</si>
  <si>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</si>
  <si>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</si>
  <si>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</si>
  <si>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</si>
  <si>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</si>
  <si>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</si>
  <si>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</si>
  <si>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</si>
  <si>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</si>
  <si>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</si>
  <si>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</si>
  <si>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</si>
  <si>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</si>
  <si>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</si>
  <si>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</si>
  <si>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</si>
  <si>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</si>
  <si>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</si>
  <si>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</si>
  <si>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</si>
  <si>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</si>
  <si>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</si>
  <si>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</si>
  <si>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</si>
  <si>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</si>
  <si>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</si>
  <si>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</si>
  <si>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</si>
  <si>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</si>
  <si>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</si>
  <si>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</si>
  <si>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</si>
  <si>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</si>
  <si>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</si>
  <si>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</si>
  <si>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</si>
  <si>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</si>
  <si>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</si>
  <si>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</si>
  <si>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</si>
  <si>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</si>
  <si>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</si>
  <si>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</si>
  <si>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</si>
  <si>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</si>
  <si>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</si>
  <si>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</si>
  <si>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</si>
  <si>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</si>
  <si>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</si>
  <si>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</si>
  <si>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</si>
  <si>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</si>
  <si>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</si>
  <si>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</si>
  <si>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</si>
  <si>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</si>
  <si>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</si>
  <si>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</si>
  <si>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</si>
  <si>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</si>
  <si>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</si>
  <si>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</si>
  <si>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</si>
  <si>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</si>
  <si>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</si>
  <si>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</si>
  <si>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</si>
  <si>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</si>
  <si>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</si>
  <si>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</si>
  <si>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</si>
  <si>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</si>
  <si>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</si>
  <si>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</si>
  <si>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</si>
  <si>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</si>
  <si>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</si>
  <si>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</si>
  <si>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</si>
  <si>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</si>
  <si>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</si>
  <si>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</si>
  <si>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</si>
  <si>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</si>
  <si>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</si>
  <si>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</si>
  <si>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</si>
  <si>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</si>
  <si>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</si>
  <si>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</si>
  <si>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</si>
  <si>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</si>
  <si>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</si>
  <si>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</si>
  <si>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</si>
  <si>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</si>
  <si>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</si>
  <si>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</si>
  <si>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</si>
  <si>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</si>
  <si>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</si>
  <si>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</si>
  <si>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</si>
  <si>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</si>
  <si>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</si>
  <si>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</si>
  <si>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</si>
  <si>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</si>
  <si>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</si>
  <si>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</si>
  <si>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</si>
  <si>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</si>
  <si>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</si>
  <si>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</si>
  <si>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</si>
  <si>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</si>
  <si>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</si>
  <si>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</si>
  <si>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</si>
  <si>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Абай Еркежан</t>
  </si>
  <si>
    <t>Азаматхан Ғибрат</t>
  </si>
  <si>
    <t>Асылбек Дамир</t>
  </si>
  <si>
    <t>Акилбек Қасым-Хан</t>
  </si>
  <si>
    <t xml:space="preserve">Амантай Балжан </t>
  </si>
  <si>
    <t>Әлімхан Арсен</t>
  </si>
  <si>
    <t>Әділбек Дария</t>
  </si>
  <si>
    <t>Әзімхан Асанәли</t>
  </si>
  <si>
    <t>Батырбек Айша</t>
  </si>
  <si>
    <t>Балтабек Сұлтан</t>
  </si>
  <si>
    <t>Ғаниұлы Шах-Мұхаммед</t>
  </si>
  <si>
    <t>Ғалымбек Мухсин</t>
  </si>
  <si>
    <t>Жанатбек  Елжан</t>
  </si>
  <si>
    <t>Ермек Жақсылық</t>
  </si>
  <si>
    <t>Мұрат Айару</t>
  </si>
  <si>
    <t>Маратқызы Анипа</t>
  </si>
  <si>
    <t>Мысыр Әлиахмед</t>
  </si>
  <si>
    <t xml:space="preserve">Мұхаметкарим Айлин </t>
  </si>
  <si>
    <t>Мәуленқызы Інжу</t>
  </si>
  <si>
    <t>Мұрат Амир</t>
  </si>
  <si>
    <t>Муратұлы Мухаммад</t>
  </si>
  <si>
    <t>Нұрбай Нұрадия</t>
  </si>
  <si>
    <t>Қарасай Айзере</t>
  </si>
  <si>
    <t>Қасымбек Айлин</t>
  </si>
  <si>
    <t>Қуат Айерке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</si>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</sst>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181" fontId="0" fillId="0" borderId="2" xfId="0" applyNumberFormat="1" applyBorder="1"/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1" fontId="6" fillId="0" borderId="0" xfId="0" applyNumberFormat="1" applyFont="1"/>
    <xf numFmtId="1" fontId="16" fillId="0" borderId="2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14" fillId="0" borderId="0" xfId="0" applyNumberFormat="1" applyFont="1"/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0" xfId="0" applyNumberFormat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топ'!$D$43:$D$67</c:f>
              <c:numCache>
                <c:formatCode>0</c:formatCode>
                <c:ptCount val="25"/>
                <c:pt idx="0">
                  <c:v>3.83333333333333</c:v>
                </c:pt>
                <c:pt idx="1">
                  <c:v>9.16666666666667</c:v>
                </c:pt>
                <c:pt idx="2">
                  <c:v>12</c:v>
                </c:pt>
                <c:pt idx="3">
                  <c:v>25</c:v>
                </c:pt>
                <c:pt idx="4">
                  <c:v>0</c:v>
                </c:pt>
                <c:pt idx="5">
                  <c:v>2.33333333333333</c:v>
                </c:pt>
                <c:pt idx="6">
                  <c:v>13</c:v>
                </c:pt>
                <c:pt idx="7">
                  <c:v>9.66666666666667</c:v>
                </c:pt>
                <c:pt idx="8">
                  <c:v>25</c:v>
                </c:pt>
                <c:pt idx="9">
                  <c:v>1.83333333333333</c:v>
                </c:pt>
                <c:pt idx="10">
                  <c:v>15</c:v>
                </c:pt>
                <c:pt idx="11">
                  <c:v>8.16666666666667</c:v>
                </c:pt>
                <c:pt idx="12">
                  <c:v>25</c:v>
                </c:pt>
                <c:pt idx="13">
                  <c:v>0</c:v>
                </c:pt>
                <c:pt idx="14">
                  <c:v>4.5</c:v>
                </c:pt>
                <c:pt idx="15">
                  <c:v>11</c:v>
                </c:pt>
                <c:pt idx="16">
                  <c:v>9</c:v>
                </c:pt>
                <c:pt idx="17">
                  <c:v>24.5</c:v>
                </c:pt>
                <c:pt idx="18">
                  <c:v>3</c:v>
                </c:pt>
                <c:pt idx="19">
                  <c:v>10</c:v>
                </c:pt>
                <c:pt idx="20">
                  <c:v>12</c:v>
                </c:pt>
                <c:pt idx="21">
                  <c:v>25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топ'!$E$43:$E$67</c:f>
              <c:numCache>
                <c:formatCode>0</c:formatCode>
                <c:ptCount val="25"/>
                <c:pt idx="0">
                  <c:v>15.3333333333333</c:v>
                </c:pt>
                <c:pt idx="1">
                  <c:v>36.6666666666667</c:v>
                </c:pt>
                <c:pt idx="2">
                  <c:v>48</c:v>
                </c:pt>
                <c:pt idx="3">
                  <c:v>100</c:v>
                </c:pt>
                <c:pt idx="5">
                  <c:v>9.33333333333333</c:v>
                </c:pt>
                <c:pt idx="6">
                  <c:v>52</c:v>
                </c:pt>
                <c:pt idx="7">
                  <c:v>38.6666666666667</c:v>
                </c:pt>
                <c:pt idx="8">
                  <c:v>100</c:v>
                </c:pt>
                <c:pt idx="9">
                  <c:v>7.33333333333333</c:v>
                </c:pt>
                <c:pt idx="10">
                  <c:v>60</c:v>
                </c:pt>
                <c:pt idx="11">
                  <c:v>32.6666666666667</c:v>
                </c:pt>
                <c:pt idx="12">
                  <c:v>100</c:v>
                </c:pt>
                <c:pt idx="14">
                  <c:v>18</c:v>
                </c:pt>
                <c:pt idx="15">
                  <c:v>47.3333333333333</c:v>
                </c:pt>
                <c:pt idx="16">
                  <c:v>34.6666666666667</c:v>
                </c:pt>
                <c:pt idx="17">
                  <c:v>100</c:v>
                </c:pt>
                <c:pt idx="18">
                  <c:v>12</c:v>
                </c:pt>
                <c:pt idx="19">
                  <c:v>34.6666666666667</c:v>
                </c:pt>
                <c:pt idx="20">
                  <c:v>53.3333333333333</c:v>
                </c:pt>
                <c:pt idx="21">
                  <c:v>100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топ'!$F$43:$F$67</c:f>
              <c:numCache>
                <c:formatCode>0</c:formatCode>
                <c:ptCount val="25"/>
                <c:pt idx="4">
                  <c:v>0</c:v>
                </c:pt>
                <c:pt idx="5">
                  <c:v>1.83333333333333</c:v>
                </c:pt>
                <c:pt idx="6">
                  <c:v>13.8333333333333</c:v>
                </c:pt>
                <c:pt idx="7">
                  <c:v>9.33333333333333</c:v>
                </c:pt>
                <c:pt idx="8">
                  <c:v>25</c:v>
                </c:pt>
                <c:pt idx="13">
                  <c:v>0</c:v>
                </c:pt>
                <c:pt idx="14">
                  <c:v>4</c:v>
                </c:pt>
                <c:pt idx="15">
                  <c:v>12.1666666666667</c:v>
                </c:pt>
                <c:pt idx="16">
                  <c:v>9</c:v>
                </c:pt>
                <c:pt idx="17">
                  <c:v>25.1666666666667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топ'!$G$43:$G$67</c:f>
              <c:numCache>
                <c:formatCode>0</c:formatCode>
                <c:ptCount val="25"/>
                <c:pt idx="5">
                  <c:v>7.33333333333333</c:v>
                </c:pt>
                <c:pt idx="6">
                  <c:v>55.3333333333333</c:v>
                </c:pt>
                <c:pt idx="7">
                  <c:v>37.3333333333333</c:v>
                </c:pt>
                <c:pt idx="8">
                  <c:v>100</c:v>
                </c:pt>
                <c:pt idx="14">
                  <c:v>16</c:v>
                </c:pt>
                <c:pt idx="15">
                  <c:v>48.6666666666667</c:v>
                </c:pt>
                <c:pt idx="16">
                  <c:v>36</c:v>
                </c:pt>
                <c:pt idx="17">
                  <c:v>100.666666666667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топ'!$H$43:$H$67</c:f>
              <c:numCache>
                <c:formatCode>0</c:formatCode>
                <c:ptCount val="25"/>
                <c:pt idx="4">
                  <c:v>0</c:v>
                </c:pt>
                <c:pt idx="5">
                  <c:v>1.33333333333333</c:v>
                </c:pt>
                <c:pt idx="6">
                  <c:v>14.5</c:v>
                </c:pt>
                <c:pt idx="7">
                  <c:v>9.16666666666667</c:v>
                </c:pt>
                <c:pt idx="8">
                  <c:v>25</c:v>
                </c:pt>
                <c:pt idx="13">
                  <c:v>0</c:v>
                </c:pt>
                <c:pt idx="14">
                  <c:v>3.83333333333333</c:v>
                </c:pt>
                <c:pt idx="15">
                  <c:v>13</c:v>
                </c:pt>
                <c:pt idx="16">
                  <c:v>8.16666666666667</c:v>
                </c:pt>
                <c:pt idx="17">
                  <c:v>25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топ'!$I$43:$I$67</c:f>
              <c:numCache>
                <c:formatCode>0</c:formatCode>
                <c:ptCount val="25"/>
                <c:pt idx="5">
                  <c:v>5.33333333333333</c:v>
                </c:pt>
                <c:pt idx="6">
                  <c:v>58</c:v>
                </c:pt>
                <c:pt idx="7">
                  <c:v>36.6666666666667</c:v>
                </c:pt>
                <c:pt idx="8">
                  <c:v>100</c:v>
                </c:pt>
                <c:pt idx="14">
                  <c:v>15.3333333333333</c:v>
                </c:pt>
                <c:pt idx="15">
                  <c:v>52</c:v>
                </c:pt>
                <c:pt idx="16">
                  <c:v>32.6666666666667</c:v>
                </c:pt>
                <c:pt idx="17">
                  <c:v>100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топ'!$J$43:$J$67</c:f>
              <c:numCache>
                <c:formatCode>0</c:formatCode>
                <c:ptCount val="25"/>
                <c:pt idx="13">
                  <c:v>0</c:v>
                </c:pt>
                <c:pt idx="14">
                  <c:v>1</c:v>
                </c:pt>
                <c:pt idx="15">
                  <c:v>13.3333333333333</c:v>
                </c:pt>
                <c:pt idx="16">
                  <c:v>10.6666666666667</c:v>
                </c:pt>
                <c:pt idx="17">
                  <c:v>25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топ'!$K$43:$K$67</c:f>
              <c:numCache>
                <c:formatCode>0</c:formatCode>
                <c:ptCount val="25"/>
                <c:pt idx="14">
                  <c:v>4</c:v>
                </c:pt>
                <c:pt idx="15">
                  <c:v>53.3333333333333</c:v>
                </c:pt>
                <c:pt idx="16">
                  <c:v>42.6666666666667</c:v>
                </c:pt>
                <c:pt idx="17">
                  <c:v>100</c:v>
                </c:pt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топ'!$L$43:$L$67</c:f>
              <c:numCache>
                <c:formatCode>0</c:formatCode>
                <c:ptCount val="25"/>
                <c:pt idx="13">
                  <c:v>0</c:v>
                </c:pt>
                <c:pt idx="14">
                  <c:v>2.66666666666667</c:v>
                </c:pt>
                <c:pt idx="15">
                  <c:v>13</c:v>
                </c:pt>
                <c:pt idx="16">
                  <c:v>9</c:v>
                </c:pt>
                <c:pt idx="17">
                  <c:v>24.6666666666667</c:v>
                </c:pt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'ересек топ'!$M$43:$M$67</c:f>
              <c:numCache>
                <c:formatCode>0</c:formatCode>
                <c:ptCount val="25"/>
                <c:pt idx="14">
                  <c:v>10.6666666666667</c:v>
                </c:pt>
                <c:pt idx="15">
                  <c:v>54.6666666666667</c:v>
                </c:pt>
                <c:pt idx="16">
                  <c:v>34.6666666666667</c:v>
                </c:pt>
                <c:pt idx="17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9468032"/>
        <c:axId val="279465288"/>
      </c:barChart>
      <c:catAx>
        <c:axId val="279468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9465288"/>
        <c:crosses val="autoZero"/>
        <c:auto val="1"/>
        <c:lblAlgn val="ctr"/>
        <c:lblOffset val="100"/>
        <c:noMultiLvlLbl val="0"/>
      </c:catAx>
      <c:valAx>
        <c:axId val="279465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946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9514e33-3b83-473c-903d-d1f69a5d5644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40</xdr:row>
      <xdr:rowOff>119062</xdr:rowOff>
    </xdr:from>
    <xdr:to>
      <xdr:col>17</xdr:col>
      <xdr:colOff>304800</xdr:colOff>
      <xdr:row>55</xdr:row>
      <xdr:rowOff>4762</xdr:rowOff>
    </xdr:to>
    <xdr:graphicFrame>
      <xdr:nvGraphicFramePr>
        <xdr:cNvPr id="2" name="Диаграмма 1"/>
        <xdr:cNvGraphicFramePr/>
      </xdr:nvGraphicFramePr>
      <xdr:xfrm>
        <a:off x="7543800" y="9177020"/>
        <a:ext cx="450532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2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6" t="s">
        <v>9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72" t="s">
        <v>9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7" t="s">
        <v>18</v>
      </c>
      <c r="D11" s="117"/>
      <c r="E11" s="117"/>
      <c r="F11" s="117"/>
      <c r="G11" s="117"/>
      <c r="H11" s="117"/>
      <c r="I11" s="117"/>
      <c r="J11" s="117"/>
      <c r="K11" s="117"/>
      <c r="L11" s="117" t="s">
        <v>19</v>
      </c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 t="s">
        <v>18</v>
      </c>
      <c r="Y11" s="117"/>
      <c r="Z11" s="117"/>
      <c r="AA11" s="117"/>
      <c r="AB11" s="117"/>
      <c r="AC11" s="117"/>
      <c r="AD11" s="117"/>
      <c r="AE11" s="117"/>
      <c r="AF11" s="117"/>
      <c r="AG11" s="117" t="s">
        <v>19</v>
      </c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6" t="s">
        <v>18</v>
      </c>
      <c r="AT11" s="116"/>
      <c r="AU11" s="116"/>
      <c r="AV11" s="116"/>
      <c r="AW11" s="116"/>
      <c r="AX11" s="116"/>
      <c r="AY11" s="116" t="s">
        <v>19</v>
      </c>
      <c r="AZ11" s="116"/>
      <c r="BA11" s="116"/>
      <c r="BB11" s="116"/>
      <c r="BC11" s="116"/>
      <c r="BD11" s="116"/>
      <c r="BE11" s="116"/>
      <c r="BF11" s="116"/>
      <c r="BG11" s="116"/>
      <c r="BH11" s="116" t="s">
        <v>18</v>
      </c>
      <c r="BI11" s="116"/>
      <c r="BJ11" s="116"/>
      <c r="BK11" s="116"/>
      <c r="BL11" s="116"/>
      <c r="BM11" s="116"/>
      <c r="BN11" s="116" t="s">
        <v>19</v>
      </c>
      <c r="BO11" s="116"/>
      <c r="BP11" s="116"/>
      <c r="BQ11" s="116"/>
      <c r="BR11" s="116"/>
      <c r="BS11" s="116"/>
      <c r="BT11" s="116"/>
      <c r="BU11" s="116"/>
      <c r="BV11" s="116"/>
      <c r="BW11" s="116" t="s">
        <v>18</v>
      </c>
      <c r="BX11" s="116"/>
      <c r="BY11" s="116"/>
      <c r="BZ11" s="116"/>
      <c r="CA11" s="116"/>
      <c r="CB11" s="116"/>
      <c r="CC11" s="116" t="s">
        <v>19</v>
      </c>
      <c r="CD11" s="116"/>
      <c r="CE11" s="116"/>
      <c r="CF11" s="116"/>
      <c r="CG11" s="116"/>
      <c r="CH11" s="116"/>
      <c r="CI11" s="116" t="s">
        <v>18</v>
      </c>
      <c r="CJ11" s="116"/>
      <c r="CK11" s="116"/>
      <c r="CL11" s="116"/>
      <c r="CM11" s="116"/>
      <c r="CN11" s="116"/>
      <c r="CO11" s="116"/>
      <c r="CP11" s="116"/>
      <c r="CQ11" s="116"/>
      <c r="CR11" s="116" t="s">
        <v>19</v>
      </c>
      <c r="CS11" s="116"/>
      <c r="CT11" s="116"/>
      <c r="CU11" s="116"/>
      <c r="CV11" s="116"/>
      <c r="CW11" s="116"/>
      <c r="CX11" s="116"/>
      <c r="CY11" s="116"/>
      <c r="CZ11" s="116"/>
      <c r="DA11" s="116" t="s">
        <v>18</v>
      </c>
      <c r="DB11" s="116"/>
      <c r="DC11" s="116"/>
      <c r="DD11" s="116"/>
      <c r="DE11" s="116"/>
      <c r="DF11" s="116"/>
      <c r="DG11" s="116" t="s">
        <v>19</v>
      </c>
      <c r="DH11" s="116"/>
      <c r="DI11" s="116"/>
      <c r="DJ11" s="116"/>
      <c r="DK11" s="116"/>
      <c r="DL11" s="116"/>
      <c r="DM11" s="116"/>
      <c r="DN11" s="116"/>
      <c r="DO11" s="11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6">
        <v>1</v>
      </c>
      <c r="B15" s="77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16</v>
      </c>
      <c r="B30" s="37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8">
        <f>C40/25%</f>
        <v>0</v>
      </c>
      <c r="D41" s="118">
        <f>D40/25%</f>
        <v>0</v>
      </c>
      <c r="E41" s="118">
        <f t="shared" ref="E41:BP41" si="4">E40/25%</f>
        <v>0</v>
      </c>
      <c r="F41" s="118">
        <f t="shared" si="4"/>
        <v>0</v>
      </c>
      <c r="G41" s="118">
        <f t="shared" si="4"/>
        <v>0</v>
      </c>
      <c r="H41" s="118">
        <f t="shared" si="4"/>
        <v>0</v>
      </c>
      <c r="I41" s="118">
        <f t="shared" si="4"/>
        <v>0</v>
      </c>
      <c r="J41" s="118">
        <f t="shared" si="4"/>
        <v>0</v>
      </c>
      <c r="K41" s="118">
        <f t="shared" si="4"/>
        <v>0</v>
      </c>
      <c r="L41" s="118">
        <f t="shared" si="4"/>
        <v>0</v>
      </c>
      <c r="M41" s="118">
        <f t="shared" si="4"/>
        <v>0</v>
      </c>
      <c r="N41" s="118">
        <f t="shared" si="4"/>
        <v>0</v>
      </c>
      <c r="O41" s="118">
        <f t="shared" si="4"/>
        <v>0</v>
      </c>
      <c r="P41" s="118">
        <f t="shared" si="4"/>
        <v>0</v>
      </c>
      <c r="Q41" s="118">
        <f t="shared" si="4"/>
        <v>0</v>
      </c>
      <c r="R41" s="118">
        <f t="shared" si="4"/>
        <v>0</v>
      </c>
      <c r="S41" s="118">
        <f t="shared" si="4"/>
        <v>0</v>
      </c>
      <c r="T41" s="118">
        <f t="shared" si="4"/>
        <v>0</v>
      </c>
      <c r="U41" s="118">
        <f t="shared" si="4"/>
        <v>0</v>
      </c>
      <c r="V41" s="118">
        <f t="shared" si="4"/>
        <v>0</v>
      </c>
      <c r="W41" s="118">
        <f t="shared" si="4"/>
        <v>0</v>
      </c>
      <c r="X41" s="118">
        <f t="shared" si="4"/>
        <v>0</v>
      </c>
      <c r="Y41" s="118">
        <f t="shared" si="4"/>
        <v>0</v>
      </c>
      <c r="Z41" s="118">
        <f t="shared" si="4"/>
        <v>0</v>
      </c>
      <c r="AA41" s="118">
        <f t="shared" si="4"/>
        <v>0</v>
      </c>
      <c r="AB41" s="118">
        <f t="shared" si="4"/>
        <v>0</v>
      </c>
      <c r="AC41" s="118">
        <f t="shared" si="4"/>
        <v>0</v>
      </c>
      <c r="AD41" s="118">
        <f t="shared" si="4"/>
        <v>0</v>
      </c>
      <c r="AE41" s="118">
        <f t="shared" si="4"/>
        <v>0</v>
      </c>
      <c r="AF41" s="118">
        <f t="shared" si="4"/>
        <v>0</v>
      </c>
      <c r="AG41" s="118">
        <f t="shared" si="4"/>
        <v>0</v>
      </c>
      <c r="AH41" s="118">
        <f t="shared" si="4"/>
        <v>0</v>
      </c>
      <c r="AI41" s="118">
        <f t="shared" si="4"/>
        <v>0</v>
      </c>
      <c r="AJ41" s="118">
        <f t="shared" si="4"/>
        <v>0</v>
      </c>
      <c r="AK41" s="118">
        <f t="shared" si="4"/>
        <v>0</v>
      </c>
      <c r="AL41" s="118">
        <f t="shared" si="4"/>
        <v>0</v>
      </c>
      <c r="AM41" s="118">
        <f t="shared" si="4"/>
        <v>0</v>
      </c>
      <c r="AN41" s="118">
        <f t="shared" si="4"/>
        <v>0</v>
      </c>
      <c r="AO41" s="118">
        <f t="shared" si="4"/>
        <v>0</v>
      </c>
      <c r="AP41" s="118">
        <f t="shared" si="4"/>
        <v>0</v>
      </c>
      <c r="AQ41" s="118">
        <f t="shared" si="4"/>
        <v>0</v>
      </c>
      <c r="AR41" s="118">
        <f t="shared" si="4"/>
        <v>0</v>
      </c>
      <c r="AS41" s="118">
        <f t="shared" si="4"/>
        <v>0</v>
      </c>
      <c r="AT41" s="118">
        <f t="shared" si="4"/>
        <v>0</v>
      </c>
      <c r="AU41" s="118">
        <f t="shared" si="4"/>
        <v>0</v>
      </c>
      <c r="AV41" s="118">
        <f t="shared" si="4"/>
        <v>0</v>
      </c>
      <c r="AW41" s="118">
        <f t="shared" si="4"/>
        <v>0</v>
      </c>
      <c r="AX41" s="118">
        <f t="shared" si="4"/>
        <v>0</v>
      </c>
      <c r="AY41" s="118">
        <f t="shared" si="4"/>
        <v>0</v>
      </c>
      <c r="AZ41" s="118">
        <f t="shared" si="4"/>
        <v>0</v>
      </c>
      <c r="BA41" s="118">
        <f t="shared" si="4"/>
        <v>0</v>
      </c>
      <c r="BB41" s="118">
        <f t="shared" si="4"/>
        <v>0</v>
      </c>
      <c r="BC41" s="118">
        <f t="shared" si="4"/>
        <v>0</v>
      </c>
      <c r="BD41" s="118">
        <f t="shared" si="4"/>
        <v>0</v>
      </c>
      <c r="BE41" s="118">
        <f t="shared" si="4"/>
        <v>0</v>
      </c>
      <c r="BF41" s="118">
        <f t="shared" si="4"/>
        <v>0</v>
      </c>
      <c r="BG41" s="118">
        <f t="shared" si="4"/>
        <v>0</v>
      </c>
      <c r="BH41" s="113">
        <f t="shared" si="4"/>
        <v>0</v>
      </c>
      <c r="BI41" s="113">
        <f t="shared" si="4"/>
        <v>0</v>
      </c>
      <c r="BJ41" s="113">
        <f t="shared" si="4"/>
        <v>0</v>
      </c>
      <c r="BK41" s="113">
        <f t="shared" si="4"/>
        <v>0</v>
      </c>
      <c r="BL41" s="113">
        <f t="shared" si="4"/>
        <v>0</v>
      </c>
      <c r="BM41" s="113">
        <f t="shared" si="4"/>
        <v>0</v>
      </c>
      <c r="BN41" s="113">
        <f t="shared" si="4"/>
        <v>0</v>
      </c>
      <c r="BO41" s="113">
        <f t="shared" si="4"/>
        <v>0</v>
      </c>
      <c r="BP41" s="113">
        <f t="shared" si="4"/>
        <v>0</v>
      </c>
      <c r="BQ41" s="113">
        <f t="shared" ref="BQ41:DO41" si="5">BQ40/25%</f>
        <v>0</v>
      </c>
      <c r="BR41" s="113">
        <f t="shared" si="5"/>
        <v>0</v>
      </c>
      <c r="BS41" s="113">
        <f t="shared" si="5"/>
        <v>0</v>
      </c>
      <c r="BT41" s="113">
        <f t="shared" si="5"/>
        <v>0</v>
      </c>
      <c r="BU41" s="113">
        <f t="shared" si="5"/>
        <v>0</v>
      </c>
      <c r="BV41" s="113">
        <f t="shared" si="5"/>
        <v>0</v>
      </c>
      <c r="BW41" s="118">
        <f t="shared" si="5"/>
        <v>0</v>
      </c>
      <c r="BX41" s="118">
        <f t="shared" si="5"/>
        <v>0</v>
      </c>
      <c r="BY41" s="118">
        <f t="shared" si="5"/>
        <v>0</v>
      </c>
      <c r="BZ41" s="118">
        <f t="shared" si="5"/>
        <v>0</v>
      </c>
      <c r="CA41" s="118">
        <f t="shared" si="5"/>
        <v>0</v>
      </c>
      <c r="CB41" s="118">
        <f t="shared" si="5"/>
        <v>0</v>
      </c>
      <c r="CC41" s="118">
        <f t="shared" si="5"/>
        <v>0</v>
      </c>
      <c r="CD41" s="118">
        <f t="shared" si="5"/>
        <v>0</v>
      </c>
      <c r="CE41" s="118">
        <f t="shared" si="5"/>
        <v>0</v>
      </c>
      <c r="CF41" s="118">
        <f t="shared" si="5"/>
        <v>0</v>
      </c>
      <c r="CG41" s="118">
        <f t="shared" si="5"/>
        <v>0</v>
      </c>
      <c r="CH41" s="118">
        <f t="shared" si="5"/>
        <v>0</v>
      </c>
      <c r="CI41" s="118">
        <f t="shared" si="5"/>
        <v>0</v>
      </c>
      <c r="CJ41" s="118">
        <f t="shared" si="5"/>
        <v>0</v>
      </c>
      <c r="CK41" s="118">
        <f t="shared" si="5"/>
        <v>0</v>
      </c>
      <c r="CL41" s="118">
        <f t="shared" si="5"/>
        <v>0</v>
      </c>
      <c r="CM41" s="118">
        <f t="shared" si="5"/>
        <v>0</v>
      </c>
      <c r="CN41" s="118">
        <f t="shared" si="5"/>
        <v>0</v>
      </c>
      <c r="CO41" s="118">
        <f t="shared" si="5"/>
        <v>0</v>
      </c>
      <c r="CP41" s="118">
        <f t="shared" si="5"/>
        <v>0</v>
      </c>
      <c r="CQ41" s="118">
        <f t="shared" si="5"/>
        <v>0</v>
      </c>
      <c r="CR41" s="118">
        <f t="shared" si="5"/>
        <v>0</v>
      </c>
      <c r="CS41" s="118">
        <f t="shared" si="5"/>
        <v>0</v>
      </c>
      <c r="CT41" s="118">
        <f t="shared" si="5"/>
        <v>0</v>
      </c>
      <c r="CU41" s="118">
        <f t="shared" si="5"/>
        <v>0</v>
      </c>
      <c r="CV41" s="118">
        <f t="shared" si="5"/>
        <v>0</v>
      </c>
      <c r="CW41" s="118">
        <f t="shared" si="5"/>
        <v>0</v>
      </c>
      <c r="CX41" s="118">
        <f t="shared" si="5"/>
        <v>0</v>
      </c>
      <c r="CY41" s="118">
        <f t="shared" si="5"/>
        <v>0</v>
      </c>
      <c r="CZ41" s="118">
        <f t="shared" si="5"/>
        <v>0</v>
      </c>
      <c r="DA41" s="113">
        <f t="shared" si="5"/>
        <v>0</v>
      </c>
      <c r="DB41" s="113">
        <f t="shared" si="5"/>
        <v>0</v>
      </c>
      <c r="DC41" s="113">
        <f t="shared" si="5"/>
        <v>0</v>
      </c>
      <c r="DD41" s="113">
        <f t="shared" si="5"/>
        <v>0</v>
      </c>
      <c r="DE41" s="113">
        <f t="shared" si="5"/>
        <v>0</v>
      </c>
      <c r="DF41" s="113">
        <f t="shared" si="5"/>
        <v>0</v>
      </c>
      <c r="DG41" s="113">
        <f t="shared" si="5"/>
        <v>0</v>
      </c>
      <c r="DH41" s="113">
        <f t="shared" si="5"/>
        <v>0</v>
      </c>
      <c r="DI41" s="113">
        <f t="shared" si="5"/>
        <v>0</v>
      </c>
      <c r="DJ41" s="113">
        <f t="shared" si="5"/>
        <v>0</v>
      </c>
      <c r="DK41" s="113">
        <f t="shared" si="5"/>
        <v>0</v>
      </c>
      <c r="DL41" s="113">
        <f t="shared" si="5"/>
        <v>0</v>
      </c>
      <c r="DM41" s="113">
        <f t="shared" si="5"/>
        <v>0</v>
      </c>
      <c r="DN41" s="113">
        <f t="shared" si="5"/>
        <v>0</v>
      </c>
      <c r="DO41" s="113">
        <f t="shared" si="5"/>
        <v>0</v>
      </c>
    </row>
    <row r="42" spans="1:254">
      <c r="B42" s="119"/>
      <c r="C42" s="120"/>
      <c r="T42" s="119"/>
    </row>
    <row r="43" spans="1:254">
      <c r="B43" s="90" t="s">
        <v>207</v>
      </c>
      <c r="C43" s="91"/>
      <c r="D43" s="91"/>
      <c r="E43" s="92"/>
      <c r="F43" s="93"/>
      <c r="G43" s="93"/>
      <c r="T43" s="119"/>
    </row>
    <row r="44" spans="1:254">
      <c r="B44" s="45" t="s">
        <v>208</v>
      </c>
      <c r="C44" s="121" t="s">
        <v>209</v>
      </c>
      <c r="D44" s="122">
        <f>E44/100*25</f>
        <v>0</v>
      </c>
      <c r="E44" s="123">
        <f>(C41+F41+I41+L41+O41+R41+U41)/7</f>
        <v>0</v>
      </c>
      <c r="F44" s="44"/>
      <c r="G44" s="44"/>
      <c r="T44" s="119"/>
    </row>
    <row r="45" spans="1:254">
      <c r="B45" s="45" t="s">
        <v>210</v>
      </c>
      <c r="C45" s="12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9"/>
    </row>
    <row r="46" spans="1:254">
      <c r="B46" s="45" t="s">
        <v>211</v>
      </c>
      <c r="C46" s="12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9"/>
    </row>
    <row r="47" spans="1:254">
      <c r="B47" s="45"/>
      <c r="C47" s="12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2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2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2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2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2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2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2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2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2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2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2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2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2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2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2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2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2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1" t="s">
        <v>218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2" t="s">
        <v>7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6">
        <v>1</v>
      </c>
      <c r="B15" s="77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16</v>
      </c>
      <c r="B30" s="37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13">
        <f>C40/25%</f>
        <v>0</v>
      </c>
      <c r="D41" s="113">
        <f t="shared" ref="D41:BO41" si="6">D40/25%</f>
        <v>0</v>
      </c>
      <c r="E41" s="113">
        <f t="shared" si="6"/>
        <v>0</v>
      </c>
      <c r="F41" s="113">
        <f t="shared" si="6"/>
        <v>0</v>
      </c>
      <c r="G41" s="113">
        <f t="shared" si="6"/>
        <v>0</v>
      </c>
      <c r="H41" s="113">
        <f t="shared" si="6"/>
        <v>0</v>
      </c>
      <c r="I41" s="113">
        <f t="shared" si="6"/>
        <v>0</v>
      </c>
      <c r="J41" s="113">
        <f t="shared" si="6"/>
        <v>0</v>
      </c>
      <c r="K41" s="113">
        <f t="shared" si="6"/>
        <v>0</v>
      </c>
      <c r="L41" s="113">
        <f t="shared" si="6"/>
        <v>0</v>
      </c>
      <c r="M41" s="113">
        <f t="shared" si="6"/>
        <v>0</v>
      </c>
      <c r="N41" s="113">
        <f t="shared" si="6"/>
        <v>0</v>
      </c>
      <c r="O41" s="113">
        <f t="shared" si="6"/>
        <v>0</v>
      </c>
      <c r="P41" s="113">
        <f t="shared" si="6"/>
        <v>0</v>
      </c>
      <c r="Q41" s="113">
        <f t="shared" si="6"/>
        <v>0</v>
      </c>
      <c r="R41" s="113">
        <f t="shared" si="6"/>
        <v>0</v>
      </c>
      <c r="S41" s="113">
        <f t="shared" si="6"/>
        <v>0</v>
      </c>
      <c r="T41" s="113">
        <f t="shared" si="6"/>
        <v>0</v>
      </c>
      <c r="U41" s="113">
        <f t="shared" si="6"/>
        <v>0</v>
      </c>
      <c r="V41" s="113">
        <f t="shared" si="6"/>
        <v>0</v>
      </c>
      <c r="W41" s="113">
        <f t="shared" si="6"/>
        <v>0</v>
      </c>
      <c r="X41" s="113">
        <f t="shared" si="6"/>
        <v>0</v>
      </c>
      <c r="Y41" s="113">
        <f t="shared" si="6"/>
        <v>0</v>
      </c>
      <c r="Z41" s="113">
        <f t="shared" si="6"/>
        <v>0</v>
      </c>
      <c r="AA41" s="113">
        <f t="shared" si="6"/>
        <v>0</v>
      </c>
      <c r="AB41" s="113">
        <f t="shared" si="6"/>
        <v>0</v>
      </c>
      <c r="AC41" s="113">
        <f t="shared" si="6"/>
        <v>0</v>
      </c>
      <c r="AD41" s="113">
        <f t="shared" si="6"/>
        <v>0</v>
      </c>
      <c r="AE41" s="113">
        <f t="shared" si="6"/>
        <v>0</v>
      </c>
      <c r="AF41" s="113">
        <f t="shared" si="6"/>
        <v>0</v>
      </c>
      <c r="AG41" s="113">
        <f t="shared" si="6"/>
        <v>0</v>
      </c>
      <c r="AH41" s="113">
        <f t="shared" si="6"/>
        <v>0</v>
      </c>
      <c r="AI41" s="113">
        <f t="shared" si="6"/>
        <v>0</v>
      </c>
      <c r="AJ41" s="113">
        <f t="shared" si="6"/>
        <v>0</v>
      </c>
      <c r="AK41" s="113">
        <f t="shared" si="6"/>
        <v>0</v>
      </c>
      <c r="AL41" s="113">
        <f t="shared" si="6"/>
        <v>0</v>
      </c>
      <c r="AM41" s="113">
        <f t="shared" si="6"/>
        <v>0</v>
      </c>
      <c r="AN41" s="113">
        <f t="shared" si="6"/>
        <v>0</v>
      </c>
      <c r="AO41" s="113">
        <f t="shared" si="6"/>
        <v>0</v>
      </c>
      <c r="AP41" s="113">
        <f t="shared" si="6"/>
        <v>0</v>
      </c>
      <c r="AQ41" s="113">
        <f t="shared" si="6"/>
        <v>0</v>
      </c>
      <c r="AR41" s="113">
        <f t="shared" si="6"/>
        <v>0</v>
      </c>
      <c r="AS41" s="113">
        <f t="shared" si="6"/>
        <v>0</v>
      </c>
      <c r="AT41" s="113">
        <f t="shared" si="6"/>
        <v>0</v>
      </c>
      <c r="AU41" s="113">
        <f t="shared" si="6"/>
        <v>0</v>
      </c>
      <c r="AV41" s="113">
        <f t="shared" si="6"/>
        <v>0</v>
      </c>
      <c r="AW41" s="113">
        <f t="shared" si="6"/>
        <v>0</v>
      </c>
      <c r="AX41" s="113">
        <f t="shared" si="6"/>
        <v>0</v>
      </c>
      <c r="AY41" s="113">
        <f t="shared" si="6"/>
        <v>0</v>
      </c>
      <c r="AZ41" s="113">
        <f t="shared" si="6"/>
        <v>0</v>
      </c>
      <c r="BA41" s="113">
        <f t="shared" si="6"/>
        <v>0</v>
      </c>
      <c r="BB41" s="113">
        <f t="shared" si="6"/>
        <v>0</v>
      </c>
      <c r="BC41" s="113">
        <f t="shared" si="6"/>
        <v>0</v>
      </c>
      <c r="BD41" s="113">
        <f t="shared" si="6"/>
        <v>0</v>
      </c>
      <c r="BE41" s="113">
        <f t="shared" si="6"/>
        <v>0</v>
      </c>
      <c r="BF41" s="113">
        <f t="shared" si="6"/>
        <v>0</v>
      </c>
      <c r="BG41" s="113">
        <f t="shared" si="6"/>
        <v>0</v>
      </c>
      <c r="BH41" s="113">
        <f t="shared" si="6"/>
        <v>0</v>
      </c>
      <c r="BI41" s="113">
        <f t="shared" si="6"/>
        <v>0</v>
      </c>
      <c r="BJ41" s="113">
        <f t="shared" si="6"/>
        <v>0</v>
      </c>
      <c r="BK41" s="113">
        <f t="shared" si="6"/>
        <v>0</v>
      </c>
      <c r="BL41" s="113">
        <f t="shared" si="6"/>
        <v>0</v>
      </c>
      <c r="BM41" s="113">
        <f t="shared" si="6"/>
        <v>0</v>
      </c>
      <c r="BN41" s="113">
        <f t="shared" si="6"/>
        <v>0</v>
      </c>
      <c r="BO41" s="113">
        <f t="shared" si="6"/>
        <v>0</v>
      </c>
      <c r="BP41" s="113">
        <f t="shared" ref="BP41:DR41" si="7">BP40/25%</f>
        <v>0</v>
      </c>
      <c r="BQ41" s="113">
        <f t="shared" si="7"/>
        <v>0</v>
      </c>
      <c r="BR41" s="113">
        <f t="shared" si="7"/>
        <v>0</v>
      </c>
      <c r="BS41" s="113">
        <f t="shared" si="7"/>
        <v>0</v>
      </c>
      <c r="BT41" s="113">
        <f t="shared" si="7"/>
        <v>0</v>
      </c>
      <c r="BU41" s="113">
        <f t="shared" si="7"/>
        <v>0</v>
      </c>
      <c r="BV41" s="113">
        <f t="shared" si="7"/>
        <v>0</v>
      </c>
      <c r="BW41" s="113">
        <f t="shared" si="7"/>
        <v>0</v>
      </c>
      <c r="BX41" s="113">
        <f t="shared" si="7"/>
        <v>0</v>
      </c>
      <c r="BY41" s="113">
        <f t="shared" si="7"/>
        <v>0</v>
      </c>
      <c r="BZ41" s="113">
        <f t="shared" si="7"/>
        <v>0</v>
      </c>
      <c r="CA41" s="113">
        <f t="shared" si="7"/>
        <v>0</v>
      </c>
      <c r="CB41" s="113">
        <f t="shared" si="7"/>
        <v>0</v>
      </c>
      <c r="CC41" s="113">
        <f t="shared" si="7"/>
        <v>0</v>
      </c>
      <c r="CD41" s="113">
        <f t="shared" si="7"/>
        <v>0</v>
      </c>
      <c r="CE41" s="113">
        <f t="shared" si="7"/>
        <v>0</v>
      </c>
      <c r="CF41" s="113">
        <f t="shared" si="7"/>
        <v>0</v>
      </c>
      <c r="CG41" s="113">
        <f t="shared" si="7"/>
        <v>0</v>
      </c>
      <c r="CH41" s="113">
        <f t="shared" si="7"/>
        <v>0</v>
      </c>
      <c r="CI41" s="113">
        <f t="shared" si="7"/>
        <v>0</v>
      </c>
      <c r="CJ41" s="113">
        <f t="shared" si="7"/>
        <v>0</v>
      </c>
      <c r="CK41" s="113">
        <f t="shared" si="7"/>
        <v>0</v>
      </c>
      <c r="CL41" s="113">
        <f t="shared" si="7"/>
        <v>0</v>
      </c>
      <c r="CM41" s="113">
        <f t="shared" si="7"/>
        <v>0</v>
      </c>
      <c r="CN41" s="113">
        <f t="shared" si="7"/>
        <v>0</v>
      </c>
      <c r="CO41" s="113">
        <f t="shared" si="7"/>
        <v>0</v>
      </c>
      <c r="CP41" s="113">
        <f t="shared" si="7"/>
        <v>0</v>
      </c>
      <c r="CQ41" s="113">
        <f t="shared" si="7"/>
        <v>0</v>
      </c>
      <c r="CR41" s="113">
        <f t="shared" si="7"/>
        <v>0</v>
      </c>
      <c r="CS41" s="113">
        <f t="shared" si="7"/>
        <v>0</v>
      </c>
      <c r="CT41" s="113">
        <f t="shared" si="7"/>
        <v>0</v>
      </c>
      <c r="CU41" s="113">
        <f t="shared" si="7"/>
        <v>0</v>
      </c>
      <c r="CV41" s="113">
        <f t="shared" si="7"/>
        <v>0</v>
      </c>
      <c r="CW41" s="113">
        <f t="shared" si="7"/>
        <v>0</v>
      </c>
      <c r="CX41" s="113">
        <f t="shared" si="7"/>
        <v>0</v>
      </c>
      <c r="CY41" s="113">
        <f t="shared" si="7"/>
        <v>0</v>
      </c>
      <c r="CZ41" s="113">
        <f t="shared" si="7"/>
        <v>0</v>
      </c>
      <c r="DA41" s="113">
        <f t="shared" si="7"/>
        <v>0</v>
      </c>
      <c r="DB41" s="113">
        <f t="shared" si="7"/>
        <v>0</v>
      </c>
      <c r="DC41" s="113">
        <f t="shared" si="7"/>
        <v>0</v>
      </c>
      <c r="DD41" s="113">
        <f t="shared" si="7"/>
        <v>0</v>
      </c>
      <c r="DE41" s="113">
        <f t="shared" si="7"/>
        <v>0</v>
      </c>
      <c r="DF41" s="113">
        <f t="shared" si="7"/>
        <v>0</v>
      </c>
      <c r="DG41" s="113">
        <f t="shared" si="7"/>
        <v>0</v>
      </c>
      <c r="DH41" s="113">
        <f t="shared" si="7"/>
        <v>0</v>
      </c>
      <c r="DI41" s="113">
        <f t="shared" si="7"/>
        <v>0</v>
      </c>
      <c r="DJ41" s="113">
        <f t="shared" si="7"/>
        <v>0</v>
      </c>
      <c r="DK41" s="113">
        <f t="shared" si="7"/>
        <v>0</v>
      </c>
      <c r="DL41" s="113">
        <f t="shared" si="7"/>
        <v>0</v>
      </c>
      <c r="DM41" s="113">
        <f t="shared" si="7"/>
        <v>0</v>
      </c>
      <c r="DN41" s="113">
        <f t="shared" si="7"/>
        <v>0</v>
      </c>
      <c r="DO41" s="113">
        <f t="shared" si="7"/>
        <v>0</v>
      </c>
      <c r="DP41" s="113">
        <f t="shared" si="7"/>
        <v>0</v>
      </c>
      <c r="DQ41" s="113">
        <f t="shared" si="7"/>
        <v>0</v>
      </c>
      <c r="DR41" s="113">
        <f t="shared" si="7"/>
        <v>0</v>
      </c>
    </row>
    <row r="43" spans="1:254">
      <c r="B43" s="90" t="s">
        <v>207</v>
      </c>
      <c r="C43" s="91"/>
      <c r="D43" s="91"/>
      <c r="E43" s="92"/>
      <c r="F43" s="93"/>
      <c r="G43" s="93"/>
    </row>
    <row r="44" spans="1:254">
      <c r="B44" s="37" t="s">
        <v>208</v>
      </c>
      <c r="C44" s="97" t="s">
        <v>397</v>
      </c>
      <c r="D44" s="17">
        <f>E44/100*25</f>
        <v>0</v>
      </c>
      <c r="E44" s="98">
        <f>(C41+F41+I41+L41)/4</f>
        <v>0</v>
      </c>
    </row>
    <row r="45" spans="1:254">
      <c r="B45" s="37" t="s">
        <v>210</v>
      </c>
      <c r="C45" s="97" t="s">
        <v>397</v>
      </c>
      <c r="D45" s="17">
        <f>E45/100*25</f>
        <v>0</v>
      </c>
      <c r="E45" s="98">
        <f>(D41+G41+J41+M41)/4</f>
        <v>0</v>
      </c>
    </row>
    <row r="46" spans="1:254">
      <c r="B46" s="37" t="s">
        <v>211</v>
      </c>
      <c r="C46" s="97" t="s">
        <v>397</v>
      </c>
      <c r="D46" s="17">
        <f>E46/100*25</f>
        <v>0</v>
      </c>
      <c r="E46" s="98">
        <f>(E41+H41+K41+N41)/4</f>
        <v>0</v>
      </c>
    </row>
    <row r="47" spans="1:254">
      <c r="B47" s="37"/>
      <c r="C47" s="97"/>
      <c r="D47" s="108">
        <f>SUM(D44:D46)</f>
        <v>0</v>
      </c>
      <c r="E47" s="107">
        <f>SUM(E44:E46)</f>
        <v>0</v>
      </c>
    </row>
    <row r="48" customHeight="1" spans="1:254">
      <c r="B48" s="37"/>
      <c r="C48" s="37"/>
      <c r="D48" s="101" t="s">
        <v>12</v>
      </c>
      <c r="E48" s="102"/>
      <c r="F48" s="103" t="s">
        <v>13</v>
      </c>
      <c r="G48" s="104"/>
    </row>
    <row r="49" spans="2:13">
      <c r="B49" s="37" t="s">
        <v>208</v>
      </c>
      <c r="C49" s="97" t="s">
        <v>398</v>
      </c>
      <c r="D49" s="88">
        <f>E49/100*25</f>
        <v>0</v>
      </c>
      <c r="E49" s="98">
        <f>(O41+R41+U41+X41)/4</f>
        <v>0</v>
      </c>
      <c r="F49" s="105">
        <f>G49/100*25</f>
        <v>0</v>
      </c>
      <c r="G49" s="98">
        <f>(AA41+AD41+AG41+AJ41)/4</f>
        <v>0</v>
      </c>
    </row>
    <row r="50" spans="2:13">
      <c r="B50" s="37" t="s">
        <v>210</v>
      </c>
      <c r="C50" s="97" t="s">
        <v>398</v>
      </c>
      <c r="D50" s="88">
        <f>E50/100*25</f>
        <v>0</v>
      </c>
      <c r="E50" s="98">
        <f>(P41+S41+V41+Y41)/4</f>
        <v>0</v>
      </c>
      <c r="F50" s="105">
        <f>G50/100*25</f>
        <v>0</v>
      </c>
      <c r="G50" s="98">
        <f>(AB41+AE41+AH41+AK41)/4</f>
        <v>0</v>
      </c>
    </row>
    <row r="51" spans="2:13">
      <c r="B51" s="37" t="s">
        <v>211</v>
      </c>
      <c r="C51" s="97" t="s">
        <v>398</v>
      </c>
      <c r="D51" s="88">
        <f>E51/100*25</f>
        <v>0</v>
      </c>
      <c r="E51" s="98">
        <f>(Q41+T41+W41+Z41)/4</f>
        <v>0</v>
      </c>
      <c r="F51" s="105">
        <f>G51/100*25</f>
        <v>0</v>
      </c>
      <c r="G51" s="98">
        <f>(AC41+AF41+AI41+AL41)/4</f>
        <v>0</v>
      </c>
    </row>
    <row r="52" spans="2:13">
      <c r="B52" s="37"/>
      <c r="C52" s="97"/>
      <c r="D52" s="107">
        <f>SUM(D49:D51)</f>
        <v>0</v>
      </c>
      <c r="E52" s="107">
        <f>SUM(E49:E51)</f>
        <v>0</v>
      </c>
      <c r="F52" s="114">
        <f>SUM(F49:F51)</f>
        <v>0</v>
      </c>
      <c r="G52" s="115">
        <f>SUM(G49:G51)</f>
        <v>0</v>
      </c>
    </row>
    <row r="53" spans="2:13">
      <c r="B53" s="37" t="s">
        <v>208</v>
      </c>
      <c r="C53" s="97" t="s">
        <v>399</v>
      </c>
      <c r="D53" s="17">
        <f>E53/100*25</f>
        <v>0</v>
      </c>
      <c r="E53" s="98">
        <f>(AM41+AP41+AS41+AV41)/4</f>
        <v>0</v>
      </c>
    </row>
    <row r="54" spans="2:13">
      <c r="B54" s="37" t="s">
        <v>210</v>
      </c>
      <c r="C54" s="97" t="s">
        <v>399</v>
      </c>
      <c r="D54" s="17">
        <f>E54/100*25</f>
        <v>0</v>
      </c>
      <c r="E54" s="98">
        <f>(AN41+AQ41+AT41+AW41)/4</f>
        <v>0</v>
      </c>
    </row>
    <row r="55" spans="2:13">
      <c r="B55" s="37" t="s">
        <v>211</v>
      </c>
      <c r="C55" s="97" t="s">
        <v>399</v>
      </c>
      <c r="D55" s="17">
        <f>E55/100*25</f>
        <v>0</v>
      </c>
      <c r="E55" s="98">
        <f>(AO41+AR41+AU41+AX41)/4</f>
        <v>0</v>
      </c>
    </row>
    <row r="56" spans="2:13">
      <c r="B56" s="37"/>
      <c r="C56" s="99"/>
      <c r="D56" s="110">
        <f>SUM(D53:D55)</f>
        <v>0</v>
      </c>
      <c r="E56" s="100">
        <f>SUM(E53:E55)</f>
        <v>0</v>
      </c>
      <c r="F56" s="111"/>
    </row>
    <row r="57" spans="2:13">
      <c r="B57" s="37"/>
      <c r="C57" s="97"/>
      <c r="D57" s="101" t="s">
        <v>219</v>
      </c>
      <c r="E57" s="102"/>
      <c r="F57" s="101" t="s">
        <v>15</v>
      </c>
      <c r="G57" s="102"/>
      <c r="H57" s="105" t="s">
        <v>220</v>
      </c>
      <c r="I57" s="106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7" t="s">
        <v>400</v>
      </c>
      <c r="D58" s="17">
        <f>E58/100*25</f>
        <v>0</v>
      </c>
      <c r="E58" s="98">
        <f>(AY41+BB41+BE41+BH41)/4</f>
        <v>0</v>
      </c>
      <c r="F58" s="17">
        <f>G58/100*25</f>
        <v>0</v>
      </c>
      <c r="G58" s="98">
        <f>(BK41+BN41+BQ41+BT41)/4</f>
        <v>0</v>
      </c>
      <c r="H58" s="17">
        <f>I58/100*25</f>
        <v>0</v>
      </c>
      <c r="I58" s="98">
        <f>(BW41+BZ41+CC41+CF41)/4</f>
        <v>0</v>
      </c>
      <c r="J58" s="17">
        <f>K58/100*25</f>
        <v>0</v>
      </c>
      <c r="K58" s="98">
        <f>(CI41+CL41+CO41+CR41)/4</f>
        <v>0</v>
      </c>
      <c r="L58" s="17">
        <f>M58/100*25</f>
        <v>0</v>
      </c>
      <c r="M58" s="98">
        <f>(CU41+CX41+DA41+DD41)/4</f>
        <v>0</v>
      </c>
    </row>
    <row r="59" spans="2:13">
      <c r="B59" s="37" t="s">
        <v>210</v>
      </c>
      <c r="C59" s="97" t="s">
        <v>400</v>
      </c>
      <c r="D59" s="17">
        <f>E59/100*25</f>
        <v>0</v>
      </c>
      <c r="E59" s="98">
        <f>(AZ41+BC41+BF41+BI41)/4</f>
        <v>0</v>
      </c>
      <c r="F59" s="17">
        <f>G59/100*25</f>
        <v>0</v>
      </c>
      <c r="G59" s="98">
        <f>(BL41+BO41+BR41+BU41)/4</f>
        <v>0</v>
      </c>
      <c r="H59" s="17">
        <f>I59/100*25</f>
        <v>0</v>
      </c>
      <c r="I59" s="98">
        <f>(BX41+CA41+CD41+CG41)/4</f>
        <v>0</v>
      </c>
      <c r="J59" s="17">
        <f>K59/100*25</f>
        <v>0</v>
      </c>
      <c r="K59" s="98">
        <f>(CJ41+CM41+CP41+CS41)/4</f>
        <v>0</v>
      </c>
      <c r="L59" s="17">
        <f>M59/100*25</f>
        <v>0</v>
      </c>
      <c r="M59" s="98">
        <f>(CV41+CY41+DB41+DE41)/4</f>
        <v>0</v>
      </c>
    </row>
    <row r="60" spans="2:13">
      <c r="B60" s="37" t="s">
        <v>211</v>
      </c>
      <c r="C60" s="97" t="s">
        <v>400</v>
      </c>
      <c r="D60" s="17">
        <f>E60/100*25</f>
        <v>0</v>
      </c>
      <c r="E60" s="98">
        <f>(BA41+BD41+BG41+BJ41)/4</f>
        <v>0</v>
      </c>
      <c r="F60" s="17">
        <f>G60/100*25</f>
        <v>0</v>
      </c>
      <c r="G60" s="98">
        <f>(BM41+BP41+BS41+BV41)/4</f>
        <v>0</v>
      </c>
      <c r="H60" s="17">
        <f>I60/100*25</f>
        <v>0</v>
      </c>
      <c r="I60" s="98">
        <f>(BY41+CB41+CE41+CH41)/4</f>
        <v>0</v>
      </c>
      <c r="J60" s="17">
        <f>K60/100*25</f>
        <v>0</v>
      </c>
      <c r="K60" s="98">
        <f>(CK41+CN41+CQ41+CT41)/4</f>
        <v>0</v>
      </c>
      <c r="L60" s="17">
        <f>M60/100*25</f>
        <v>0</v>
      </c>
      <c r="M60" s="98">
        <f>(CW41+CZ41+DC41+DF41)/4</f>
        <v>0</v>
      </c>
    </row>
    <row r="61" spans="2:13">
      <c r="B61" s="37"/>
      <c r="C61" s="97"/>
      <c r="D61" s="108">
        <f>SUM(D58:D60)</f>
        <v>0</v>
      </c>
      <c r="E61" s="108">
        <f>SUM(E58:E60)</f>
        <v>0</v>
      </c>
      <c r="F61" s="108">
        <f t="shared" ref="F61:M61" si="8">SUM(F58:F60)</f>
        <v>0</v>
      </c>
      <c r="G61" s="108">
        <f t="shared" si="8"/>
        <v>0</v>
      </c>
      <c r="H61" s="108">
        <f t="shared" si="8"/>
        <v>0</v>
      </c>
      <c r="I61" s="108">
        <f t="shared" si="8"/>
        <v>0</v>
      </c>
      <c r="J61" s="108">
        <f t="shared" si="8"/>
        <v>0</v>
      </c>
      <c r="K61" s="108">
        <f t="shared" si="8"/>
        <v>0</v>
      </c>
      <c r="L61" s="108">
        <f t="shared" si="8"/>
        <v>0</v>
      </c>
      <c r="M61" s="108">
        <f t="shared" si="8"/>
        <v>0</v>
      </c>
    </row>
    <row r="62" spans="2:13">
      <c r="B62" s="37" t="s">
        <v>208</v>
      </c>
      <c r="C62" s="97" t="s">
        <v>401</v>
      </c>
      <c r="D62" s="17">
        <f>E62/100*25</f>
        <v>0</v>
      </c>
      <c r="E62" s="98">
        <f>(DG41+DJ41+DM41+DP41)/4</f>
        <v>0</v>
      </c>
    </row>
    <row r="63" spans="2:13">
      <c r="B63" s="37" t="s">
        <v>210</v>
      </c>
      <c r="C63" s="97" t="s">
        <v>401</v>
      </c>
      <c r="D63" s="17">
        <f>E63/100*25</f>
        <v>0</v>
      </c>
      <c r="E63" s="98">
        <f>(DH41+DK41+DN41+DQ41)/4</f>
        <v>0</v>
      </c>
    </row>
    <row r="64" spans="2:13">
      <c r="B64" s="37" t="s">
        <v>211</v>
      </c>
      <c r="C64" s="97" t="s">
        <v>401</v>
      </c>
      <c r="D64" s="17">
        <f>E64/100*25</f>
        <v>0</v>
      </c>
      <c r="E64" s="98">
        <f>(DI41+DL41+DO41+DR41)/4</f>
        <v>0</v>
      </c>
    </row>
    <row r="65" spans="2:5">
      <c r="B65" s="37"/>
      <c r="C65" s="97"/>
      <c r="D65" s="108">
        <f>SUM(D62:D64)</f>
        <v>0</v>
      </c>
      <c r="E65" s="10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1" t="s">
        <v>403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3" t="s">
        <v>9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6">
        <v>1</v>
      </c>
      <c r="B14" s="7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90" t="s">
        <v>207</v>
      </c>
      <c r="C42" s="91"/>
      <c r="D42" s="91"/>
      <c r="E42" s="92"/>
      <c r="F42" s="93"/>
      <c r="G42" s="93"/>
      <c r="H42" s="93"/>
      <c r="I42" s="93"/>
    </row>
    <row r="43" spans="1:254">
      <c r="B43" s="37" t="s">
        <v>208</v>
      </c>
      <c r="C43" s="94" t="s">
        <v>662</v>
      </c>
      <c r="D43" s="95">
        <f>E43/100*25</f>
        <v>0</v>
      </c>
      <c r="E43" s="96">
        <f>(C40+F40+I40+L40+O40)/5</f>
        <v>0</v>
      </c>
    </row>
    <row r="44" spans="1:254">
      <c r="B44" s="37" t="s">
        <v>210</v>
      </c>
      <c r="C44" s="97" t="s">
        <v>662</v>
      </c>
      <c r="D44" s="88">
        <f>E44/100*25</f>
        <v>0</v>
      </c>
      <c r="E44" s="98">
        <f>(D40+G40+J40+M40+P40)/5</f>
        <v>0</v>
      </c>
    </row>
    <row r="45" spans="1:254">
      <c r="B45" s="37" t="s">
        <v>211</v>
      </c>
      <c r="C45" s="97" t="s">
        <v>662</v>
      </c>
      <c r="D45" s="88">
        <f>E45/100*25</f>
        <v>0</v>
      </c>
      <c r="E45" s="98">
        <f>(E40+H40+K40+N40+Q40)/5</f>
        <v>0</v>
      </c>
    </row>
    <row r="46" spans="1:254">
      <c r="B46" s="37"/>
      <c r="C46" s="99"/>
      <c r="D46" s="100">
        <f>SUM(D43:D45)</f>
        <v>0</v>
      </c>
      <c r="E46" s="100">
        <f>SUM(E43:E45)</f>
        <v>0</v>
      </c>
    </row>
    <row r="47" customHeight="1" spans="1:254">
      <c r="B47" s="37"/>
      <c r="C47" s="97"/>
      <c r="D47" s="101" t="s">
        <v>12</v>
      </c>
      <c r="E47" s="102"/>
      <c r="F47" s="103" t="s">
        <v>13</v>
      </c>
      <c r="G47" s="104"/>
      <c r="H47" s="105" t="s">
        <v>404</v>
      </c>
      <c r="I47" s="106"/>
    </row>
    <row r="48" spans="1:254">
      <c r="B48" s="37" t="s">
        <v>208</v>
      </c>
      <c r="C48" s="97" t="s">
        <v>663</v>
      </c>
      <c r="D48" s="17">
        <f>E48/100*25</f>
        <v>0</v>
      </c>
      <c r="E48" s="98">
        <f>(R40+U40+X40+AA40+AD40)/5</f>
        <v>0</v>
      </c>
      <c r="F48" s="17">
        <f>G48/100*25</f>
        <v>0</v>
      </c>
      <c r="G48" s="98">
        <f>(AG40+AJ40+AM40+AP40+AS40)/5</f>
        <v>0</v>
      </c>
      <c r="H48" s="17">
        <f>I48/100*25</f>
        <v>0</v>
      </c>
      <c r="I48" s="98">
        <f>(AV40+AY40+BB40+BE40+BH40)/5</f>
        <v>0</v>
      </c>
    </row>
    <row r="49" spans="2:13">
      <c r="B49" s="37" t="s">
        <v>210</v>
      </c>
      <c r="C49" s="97" t="s">
        <v>663</v>
      </c>
      <c r="D49" s="88">
        <f>E49/100*25</f>
        <v>0</v>
      </c>
      <c r="E49" s="98">
        <f>(S40+V40+Y40+AB40+AE40)/5</f>
        <v>0</v>
      </c>
      <c r="F49" s="17">
        <f>G49/100*25</f>
        <v>0</v>
      </c>
      <c r="G49" s="98">
        <f>(AH40+AK40+AN40+AQ40+AT40)/5</f>
        <v>0</v>
      </c>
      <c r="H49" s="17">
        <f>I49/100*25</f>
        <v>0</v>
      </c>
      <c r="I49" s="98">
        <f>(AW40+AZ40+BC40+BF40+BI40)/5</f>
        <v>0</v>
      </c>
    </row>
    <row r="50" spans="2:13">
      <c r="B50" s="37" t="s">
        <v>211</v>
      </c>
      <c r="C50" s="97" t="s">
        <v>663</v>
      </c>
      <c r="D50" s="88">
        <f>E50/100*25</f>
        <v>0</v>
      </c>
      <c r="E50" s="98">
        <f>(T40+W40+Z40+AC40+AF40)/5</f>
        <v>0</v>
      </c>
      <c r="F50" s="17">
        <f>G50/100*25</f>
        <v>0</v>
      </c>
      <c r="G50" s="98">
        <f>(AI40+AL40+AO40+AR40+AU40)/5</f>
        <v>0</v>
      </c>
      <c r="H50" s="17">
        <f>I50/100*25</f>
        <v>0</v>
      </c>
      <c r="I50" s="98">
        <f>(AX40+BA40+BD40+BG40+BJ40)/5</f>
        <v>0</v>
      </c>
    </row>
    <row r="51" spans="2:13">
      <c r="B51" s="37"/>
      <c r="C51" s="97"/>
      <c r="D51" s="107">
        <f t="shared" ref="D51:I51" si="13">SUM(D48:D50)</f>
        <v>0</v>
      </c>
      <c r="E51" s="107">
        <f t="shared" si="13"/>
        <v>0</v>
      </c>
      <c r="F51" s="108">
        <f t="shared" si="13"/>
        <v>0</v>
      </c>
      <c r="G51" s="107">
        <f t="shared" si="13"/>
        <v>0</v>
      </c>
      <c r="H51" s="108">
        <f t="shared" si="13"/>
        <v>0</v>
      </c>
      <c r="I51" s="107">
        <f t="shared" si="13"/>
        <v>0</v>
      </c>
    </row>
    <row r="52" spans="2:13">
      <c r="B52" s="37" t="s">
        <v>208</v>
      </c>
      <c r="C52" s="97" t="s">
        <v>664</v>
      </c>
      <c r="D52" s="17">
        <f>E52/100*25</f>
        <v>0</v>
      </c>
      <c r="E52" s="98">
        <f>(BK40+BN40+BQ40+BT40+BW40)/5</f>
        <v>0</v>
      </c>
      <c r="I52" s="109"/>
    </row>
    <row r="53" spans="2:13">
      <c r="B53" s="37" t="s">
        <v>210</v>
      </c>
      <c r="C53" s="97" t="s">
        <v>664</v>
      </c>
      <c r="D53" s="17">
        <f>E53/100*25</f>
        <v>0</v>
      </c>
      <c r="E53" s="98">
        <f>(BL40+BO40+BR40+BU40+BX40)/5</f>
        <v>0</v>
      </c>
    </row>
    <row r="54" spans="2:13">
      <c r="B54" s="37" t="s">
        <v>211</v>
      </c>
      <c r="C54" s="97" t="s">
        <v>664</v>
      </c>
      <c r="D54" s="17">
        <f>E54/100*25</f>
        <v>0</v>
      </c>
      <c r="E54" s="98">
        <f>(BM40+BP40+BS40+BV40+BY40)/5</f>
        <v>0</v>
      </c>
    </row>
    <row r="55" spans="2:13">
      <c r="B55" s="37"/>
      <c r="C55" s="99"/>
      <c r="D55" s="110">
        <f>SUM(D52:D54)</f>
        <v>0</v>
      </c>
      <c r="E55" s="110">
        <f>SUM(E52:E54)</f>
        <v>0</v>
      </c>
      <c r="F55" s="111"/>
    </row>
    <row r="56" spans="2:13">
      <c r="B56" s="37"/>
      <c r="C56" s="97"/>
      <c r="D56" s="101" t="s">
        <v>219</v>
      </c>
      <c r="E56" s="102"/>
      <c r="F56" s="101" t="s">
        <v>15</v>
      </c>
      <c r="G56" s="102"/>
      <c r="H56" s="105" t="s">
        <v>220</v>
      </c>
      <c r="I56" s="106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7" t="s">
        <v>665</v>
      </c>
      <c r="D57" s="17">
        <f>E57/100*25</f>
        <v>0</v>
      </c>
      <c r="E57" s="98">
        <f>(BZ40+CC40+CF40+CI40+CL40)/5</f>
        <v>0</v>
      </c>
      <c r="F57" s="17">
        <f>G57/100*25</f>
        <v>0</v>
      </c>
      <c r="G57" s="98">
        <f>(CO40+CR40+CU40+CX40+DA40)/5</f>
        <v>0</v>
      </c>
      <c r="H57" s="17">
        <f>I57/100*25</f>
        <v>0</v>
      </c>
      <c r="I57" s="98">
        <f>(DD40+DG40+DJ40+DM40+DP40)/5</f>
        <v>0</v>
      </c>
      <c r="J57" s="17">
        <f>K57/100*25</f>
        <v>0</v>
      </c>
      <c r="K57" s="98">
        <f>(DS40+DV40+DY40+EB40+EE40)/5</f>
        <v>0</v>
      </c>
      <c r="L57" s="17">
        <f>M57/100*25</f>
        <v>0</v>
      </c>
      <c r="M57" s="98">
        <f>(EH40+EK40+EN40+EQ40+ET40)/5</f>
        <v>0</v>
      </c>
    </row>
    <row r="58" spans="2:13">
      <c r="B58" s="37" t="s">
        <v>210</v>
      </c>
      <c r="C58" s="97" t="s">
        <v>665</v>
      </c>
      <c r="D58" s="17">
        <f>E58/100*25</f>
        <v>0</v>
      </c>
      <c r="E58" s="98">
        <f>(CA40+CD40+CG40+CJ40+CM40)/5</f>
        <v>0</v>
      </c>
      <c r="F58" s="17">
        <f>G58/100*25</f>
        <v>0</v>
      </c>
      <c r="G58" s="98">
        <f>(CP40+CS40+CV40+CY40+DB40)/5</f>
        <v>0</v>
      </c>
      <c r="H58" s="17">
        <f>I58/100*25</f>
        <v>0</v>
      </c>
      <c r="I58" s="98">
        <f>(DE40+DH40+DK40+DN40+DQ40)/5</f>
        <v>0</v>
      </c>
      <c r="J58" s="17">
        <f>K58/100*25</f>
        <v>0</v>
      </c>
      <c r="K58" s="98">
        <f>(DT40+DW40+DZ40+EC40+EF40)/5</f>
        <v>0</v>
      </c>
      <c r="L58" s="17">
        <f>M58/100*25</f>
        <v>0</v>
      </c>
      <c r="M58" s="98">
        <f>(EI40+EL40+EO40+ER40+EU40)/5</f>
        <v>0</v>
      </c>
    </row>
    <row r="59" spans="2:13">
      <c r="B59" s="37" t="s">
        <v>211</v>
      </c>
      <c r="C59" s="97" t="s">
        <v>665</v>
      </c>
      <c r="D59" s="17">
        <f>E59/100*25</f>
        <v>0</v>
      </c>
      <c r="E59" s="98">
        <f>(CB40+CE40+CH40+CK40+CN40)/5</f>
        <v>0</v>
      </c>
      <c r="F59" s="17">
        <f>G59/100*25</f>
        <v>0</v>
      </c>
      <c r="G59" s="98">
        <f>(CQ40+CT40+CW40+CZ40+DC40)/5</f>
        <v>0</v>
      </c>
      <c r="H59" s="17">
        <f>I59/100*25</f>
        <v>0</v>
      </c>
      <c r="I59" s="98">
        <f>(DF40+DI40+DL40+DO40+DR40)/5</f>
        <v>0</v>
      </c>
      <c r="J59" s="17">
        <f>K59/100*25</f>
        <v>0</v>
      </c>
      <c r="K59" s="98">
        <f>(DU40+DX40+EA40+ED40+EG40)/5</f>
        <v>0</v>
      </c>
      <c r="L59" s="17">
        <f>M59/100*25</f>
        <v>0</v>
      </c>
      <c r="M59" s="98">
        <f>(EJ40+EM40+EP40+ES40+EV40)/5</f>
        <v>0</v>
      </c>
    </row>
    <row r="60" spans="2:13">
      <c r="B60" s="37"/>
      <c r="C60" s="97"/>
      <c r="D60" s="108">
        <f t="shared" ref="D60:M60" si="14">SUM(D57:D59)</f>
        <v>0</v>
      </c>
      <c r="E60" s="108">
        <f t="shared" si="14"/>
        <v>0</v>
      </c>
      <c r="F60" s="108">
        <f t="shared" si="14"/>
        <v>0</v>
      </c>
      <c r="G60" s="107">
        <f t="shared" si="14"/>
        <v>0</v>
      </c>
      <c r="H60" s="108">
        <f t="shared" si="14"/>
        <v>0</v>
      </c>
      <c r="I60" s="107">
        <f t="shared" si="14"/>
        <v>0</v>
      </c>
      <c r="J60" s="108">
        <f t="shared" si="14"/>
        <v>0</v>
      </c>
      <c r="K60" s="107">
        <f t="shared" si="14"/>
        <v>0</v>
      </c>
      <c r="L60" s="108">
        <f t="shared" si="14"/>
        <v>0</v>
      </c>
      <c r="M60" s="107">
        <f t="shared" si="14"/>
        <v>0</v>
      </c>
    </row>
    <row r="61" spans="2:13">
      <c r="B61" s="37" t="s">
        <v>208</v>
      </c>
      <c r="C61" s="97" t="s">
        <v>666</v>
      </c>
      <c r="D61" s="17">
        <f>E61/100*25</f>
        <v>0</v>
      </c>
      <c r="E61" s="98">
        <f>(EW40+EZ40+FC40+FF40+FI40)/5</f>
        <v>0</v>
      </c>
    </row>
    <row r="62" spans="2:13">
      <c r="B62" s="37" t="s">
        <v>210</v>
      </c>
      <c r="C62" s="97" t="s">
        <v>666</v>
      </c>
      <c r="D62" s="17">
        <f>E62/100*25</f>
        <v>0</v>
      </c>
      <c r="E62" s="98">
        <f>(EX40+FA40+FD40+FG40+FJ40)/5</f>
        <v>0</v>
      </c>
    </row>
    <row r="63" spans="2:13">
      <c r="B63" s="37" t="s">
        <v>211</v>
      </c>
      <c r="C63" s="97" t="s">
        <v>666</v>
      </c>
      <c r="D63" s="17">
        <f>E63/100*25</f>
        <v>0</v>
      </c>
      <c r="E63" s="98">
        <f>(EY40+FB40+FE40+FH40+FK40)/5</f>
        <v>0</v>
      </c>
    </row>
    <row r="64" spans="2:13">
      <c r="B64" s="37"/>
      <c r="C64" s="97"/>
      <c r="D64" s="108">
        <f>SUM(D61:D63)</f>
        <v>0</v>
      </c>
      <c r="E64" s="10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8"/>
  <sheetViews>
    <sheetView tabSelected="1" topLeftCell="A17" workbookViewId="0">
      <selection activeCell="X46" sqref="X46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1" t="s">
        <v>668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2" t="s">
        <v>7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3" t="s">
        <v>9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6">
        <v>1</v>
      </c>
      <c r="B14" s="77" t="s">
        <v>982</v>
      </c>
      <c r="C14" s="37"/>
      <c r="D14" s="37">
        <v>1</v>
      </c>
      <c r="E14" s="37"/>
      <c r="F14" s="37"/>
      <c r="G14" s="37">
        <v>1</v>
      </c>
      <c r="H14" s="37"/>
      <c r="I14" s="37"/>
      <c r="J14" s="37"/>
      <c r="K14" s="37">
        <v>1</v>
      </c>
      <c r="L14" s="37"/>
      <c r="M14" s="37">
        <v>1</v>
      </c>
      <c r="N14" s="37"/>
      <c r="O14" s="37">
        <v>1</v>
      </c>
      <c r="P14" s="37"/>
      <c r="Q14" s="37"/>
      <c r="R14" s="37"/>
      <c r="S14" s="37"/>
      <c r="T14" s="37">
        <v>1</v>
      </c>
      <c r="U14" s="37">
        <v>1</v>
      </c>
      <c r="V14" s="37"/>
      <c r="W14" s="37"/>
      <c r="X14" s="37"/>
      <c r="Y14" s="37">
        <v>1</v>
      </c>
      <c r="Z14" s="37"/>
      <c r="AA14" s="37"/>
      <c r="AB14" s="37">
        <v>1</v>
      </c>
      <c r="AC14" s="37"/>
      <c r="AD14" s="37">
        <v>1</v>
      </c>
      <c r="AE14" s="37"/>
      <c r="AF14" s="37"/>
      <c r="AG14" s="37"/>
      <c r="AH14" s="37">
        <v>1</v>
      </c>
      <c r="AI14" s="37"/>
      <c r="AJ14" s="37"/>
      <c r="AK14" s="37">
        <v>1</v>
      </c>
      <c r="AL14" s="37"/>
      <c r="AM14" s="37">
        <v>1</v>
      </c>
      <c r="AN14" s="37"/>
      <c r="AO14" s="37"/>
      <c r="AP14" s="37"/>
      <c r="AQ14" s="37"/>
      <c r="AR14" s="37">
        <v>1</v>
      </c>
      <c r="AS14" s="37"/>
      <c r="AT14" s="37">
        <v>1</v>
      </c>
      <c r="AU14" s="37"/>
      <c r="AV14" s="37"/>
      <c r="AW14" s="37">
        <v>1</v>
      </c>
      <c r="AX14" s="37"/>
      <c r="AY14" s="37"/>
      <c r="AZ14" s="37"/>
      <c r="BA14" s="37">
        <v>1</v>
      </c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>
        <v>1</v>
      </c>
      <c r="BL14" s="37"/>
      <c r="BM14" s="37"/>
      <c r="BN14" s="37"/>
      <c r="BO14" s="37">
        <v>1</v>
      </c>
      <c r="BP14" s="37"/>
      <c r="BQ14" s="37"/>
      <c r="BR14" s="37">
        <v>1</v>
      </c>
      <c r="BS14" s="37"/>
      <c r="BT14" s="37"/>
      <c r="BU14" s="37"/>
      <c r="BV14" s="37">
        <v>1</v>
      </c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>
        <v>1</v>
      </c>
      <c r="CG14" s="37"/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/>
      <c r="CQ14" s="37">
        <v>1</v>
      </c>
      <c r="CR14" s="37"/>
      <c r="CS14" s="37">
        <v>1</v>
      </c>
      <c r="CT14" s="37"/>
      <c r="CU14" s="37"/>
      <c r="CV14" s="37">
        <v>1</v>
      </c>
      <c r="CW14" s="37"/>
      <c r="CX14" s="37">
        <v>1</v>
      </c>
      <c r="CY14" s="37"/>
      <c r="CZ14" s="37"/>
      <c r="DA14" s="37">
        <v>1</v>
      </c>
      <c r="DB14" s="37"/>
      <c r="DC14" s="37"/>
      <c r="DD14" s="37"/>
      <c r="DE14" s="37">
        <v>1</v>
      </c>
      <c r="DF14" s="37"/>
      <c r="DG14" s="37"/>
      <c r="DH14" s="37">
        <v>1</v>
      </c>
      <c r="DI14" s="37"/>
      <c r="DJ14" s="37">
        <v>1</v>
      </c>
      <c r="DK14" s="37"/>
      <c r="DL14" s="37">
        <v>1</v>
      </c>
      <c r="DM14" s="37"/>
      <c r="DN14" s="37">
        <v>1</v>
      </c>
      <c r="DO14" s="37"/>
      <c r="DP14" s="37"/>
      <c r="DQ14" s="37">
        <v>1</v>
      </c>
      <c r="DR14" s="37"/>
      <c r="DS14" s="37">
        <v>1</v>
      </c>
      <c r="DT14" s="37"/>
      <c r="DU14" s="37"/>
      <c r="DV14" s="37"/>
      <c r="DW14" s="37"/>
      <c r="DX14" s="37">
        <v>1</v>
      </c>
      <c r="DY14" s="37">
        <v>1</v>
      </c>
      <c r="DZ14" s="37"/>
      <c r="EA14" s="37"/>
      <c r="EB14" s="37"/>
      <c r="EC14" s="37">
        <v>1</v>
      </c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/>
      <c r="EO14" s="37">
        <v>1</v>
      </c>
      <c r="EP14" s="37"/>
      <c r="EQ14" s="37"/>
      <c r="ER14" s="37"/>
      <c r="ES14" s="37">
        <v>1</v>
      </c>
      <c r="ET14" s="37"/>
      <c r="EU14" s="37">
        <v>1</v>
      </c>
      <c r="EV14" s="37"/>
      <c r="EW14" s="37"/>
      <c r="EX14" s="37">
        <v>1</v>
      </c>
      <c r="EY14" s="37"/>
      <c r="EZ14" s="37"/>
      <c r="FA14" s="37"/>
      <c r="FB14" s="37">
        <v>1</v>
      </c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37"/>
      <c r="FM14" s="37"/>
      <c r="FN14" s="37">
        <v>1</v>
      </c>
      <c r="FO14" s="37"/>
      <c r="FP14" s="37">
        <v>1</v>
      </c>
      <c r="FQ14" s="37"/>
      <c r="FR14" s="37"/>
      <c r="FS14" s="37">
        <v>1</v>
      </c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/>
      <c r="GH14" s="37"/>
      <c r="GI14" s="37">
        <v>1</v>
      </c>
      <c r="GJ14" s="37">
        <v>1</v>
      </c>
      <c r="GK14" s="37"/>
      <c r="GL14" s="37"/>
      <c r="GM14" s="37"/>
      <c r="GN14" s="37"/>
      <c r="GO14" s="37">
        <v>1</v>
      </c>
      <c r="GP14" s="37"/>
      <c r="GQ14" s="37">
        <v>1</v>
      </c>
      <c r="GR14" s="37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75" spans="1:254">
      <c r="A15" s="36">
        <v>2</v>
      </c>
      <c r="B15" s="65" t="s">
        <v>983</v>
      </c>
      <c r="C15" s="37">
        <v>1</v>
      </c>
      <c r="D15" s="37"/>
      <c r="E15" s="37"/>
      <c r="F15" s="37"/>
      <c r="G15" s="37">
        <v>1</v>
      </c>
      <c r="H15" s="37"/>
      <c r="I15" s="37"/>
      <c r="J15" s="37"/>
      <c r="K15" s="37">
        <v>1</v>
      </c>
      <c r="L15" s="37"/>
      <c r="M15" s="37">
        <v>1</v>
      </c>
      <c r="N15" s="37"/>
      <c r="O15" s="37">
        <v>1</v>
      </c>
      <c r="P15" s="37"/>
      <c r="Q15" s="37"/>
      <c r="R15" s="37"/>
      <c r="S15" s="37"/>
      <c r="T15" s="37">
        <v>1</v>
      </c>
      <c r="U15" s="37">
        <v>1</v>
      </c>
      <c r="V15" s="37"/>
      <c r="W15" s="37"/>
      <c r="X15" s="37"/>
      <c r="Y15" s="37">
        <v>1</v>
      </c>
      <c r="Z15" s="37"/>
      <c r="AA15" s="37"/>
      <c r="AB15" s="37">
        <v>1</v>
      </c>
      <c r="AC15" s="37"/>
      <c r="AD15" s="37">
        <v>1</v>
      </c>
      <c r="AE15" s="37"/>
      <c r="AF15" s="37"/>
      <c r="AG15" s="37"/>
      <c r="AH15" s="37">
        <v>1</v>
      </c>
      <c r="AI15" s="37"/>
      <c r="AJ15" s="37"/>
      <c r="AK15" s="37">
        <v>1</v>
      </c>
      <c r="AL15" s="37"/>
      <c r="AM15" s="37">
        <v>1</v>
      </c>
      <c r="AN15" s="37"/>
      <c r="AO15" s="37"/>
      <c r="AP15" s="37"/>
      <c r="AQ15" s="37"/>
      <c r="AR15" s="37">
        <v>1</v>
      </c>
      <c r="AS15" s="37"/>
      <c r="AT15" s="37">
        <v>1</v>
      </c>
      <c r="AU15" s="37"/>
      <c r="AV15" s="37"/>
      <c r="AW15" s="37">
        <v>1</v>
      </c>
      <c r="AX15" s="37"/>
      <c r="AY15" s="37"/>
      <c r="AZ15" s="37"/>
      <c r="BA15" s="37">
        <v>1</v>
      </c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>
        <v>1</v>
      </c>
      <c r="BL15" s="37"/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/>
      <c r="BV15" s="37">
        <v>1</v>
      </c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/>
      <c r="CQ15" s="37">
        <v>1</v>
      </c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>
        <v>1</v>
      </c>
      <c r="DB15" s="37"/>
      <c r="DC15" s="37"/>
      <c r="DD15" s="37"/>
      <c r="DE15" s="37">
        <v>1</v>
      </c>
      <c r="DF15" s="37"/>
      <c r="DG15" s="37"/>
      <c r="DH15" s="37">
        <v>1</v>
      </c>
      <c r="DI15" s="37"/>
      <c r="DJ15" s="37">
        <v>1</v>
      </c>
      <c r="DK15" s="37"/>
      <c r="DL15" s="37"/>
      <c r="DM15" s="37"/>
      <c r="DN15" s="37">
        <v>1</v>
      </c>
      <c r="DO15" s="37"/>
      <c r="DP15" s="37"/>
      <c r="DQ15" s="37">
        <v>1</v>
      </c>
      <c r="DR15" s="37"/>
      <c r="DS15" s="37">
        <v>1</v>
      </c>
      <c r="DT15" s="37"/>
      <c r="DU15" s="37"/>
      <c r="DV15" s="37"/>
      <c r="DW15" s="37"/>
      <c r="DX15" s="37">
        <v>1</v>
      </c>
      <c r="DY15" s="37">
        <v>1</v>
      </c>
      <c r="DZ15" s="37"/>
      <c r="EA15" s="37"/>
      <c r="EB15" s="37"/>
      <c r="EC15" s="37">
        <v>1</v>
      </c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/>
      <c r="EO15" s="37">
        <v>1</v>
      </c>
      <c r="EP15" s="37"/>
      <c r="EQ15" s="37"/>
      <c r="ER15" s="37"/>
      <c r="ES15" s="37">
        <v>1</v>
      </c>
      <c r="ET15" s="37"/>
      <c r="EU15" s="37">
        <v>1</v>
      </c>
      <c r="EV15" s="37"/>
      <c r="EW15" s="37"/>
      <c r="EX15" s="37">
        <v>1</v>
      </c>
      <c r="EY15" s="37"/>
      <c r="EZ15" s="37"/>
      <c r="FA15" s="37"/>
      <c r="FB15" s="37">
        <v>1</v>
      </c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/>
      <c r="FN15" s="37">
        <v>1</v>
      </c>
      <c r="FO15" s="37"/>
      <c r="FP15" s="37">
        <v>1</v>
      </c>
      <c r="FQ15" s="37"/>
      <c r="FR15" s="37"/>
      <c r="FS15" s="37">
        <v>1</v>
      </c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>
        <v>1</v>
      </c>
      <c r="GH15" s="37"/>
      <c r="GI15" s="37"/>
      <c r="GJ15" s="37">
        <v>1</v>
      </c>
      <c r="GK15" s="37"/>
      <c r="GL15" s="37"/>
      <c r="GM15" s="37"/>
      <c r="GN15" s="37"/>
      <c r="GO15" s="37">
        <v>1</v>
      </c>
      <c r="GP15" s="37"/>
      <c r="GQ15" s="37">
        <v>1</v>
      </c>
      <c r="GR15" s="37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75" spans="1:254">
      <c r="A16" s="36">
        <v>3</v>
      </c>
      <c r="B16" s="65" t="s">
        <v>984</v>
      </c>
      <c r="C16" s="37">
        <v>1</v>
      </c>
      <c r="D16" s="37"/>
      <c r="E16" s="37"/>
      <c r="F16" s="37"/>
      <c r="G16" s="37">
        <v>1</v>
      </c>
      <c r="H16" s="37"/>
      <c r="I16" s="37"/>
      <c r="J16" s="37"/>
      <c r="K16" s="37">
        <v>1</v>
      </c>
      <c r="L16" s="37"/>
      <c r="M16" s="37">
        <v>1</v>
      </c>
      <c r="N16" s="37"/>
      <c r="O16" s="37">
        <v>1</v>
      </c>
      <c r="P16" s="37"/>
      <c r="Q16" s="37"/>
      <c r="R16" s="37"/>
      <c r="S16" s="37"/>
      <c r="T16" s="37">
        <v>1</v>
      </c>
      <c r="U16" s="37">
        <v>1</v>
      </c>
      <c r="V16" s="37"/>
      <c r="W16" s="37"/>
      <c r="X16" s="37"/>
      <c r="Y16" s="37">
        <v>1</v>
      </c>
      <c r="Z16" s="37"/>
      <c r="AA16" s="37"/>
      <c r="AB16" s="37">
        <v>1</v>
      </c>
      <c r="AC16" s="37"/>
      <c r="AD16" s="37">
        <v>1</v>
      </c>
      <c r="AE16" s="37"/>
      <c r="AF16" s="37"/>
      <c r="AG16" s="37"/>
      <c r="AH16" s="37">
        <v>1</v>
      </c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/>
      <c r="AR16" s="37">
        <v>1</v>
      </c>
      <c r="AS16" s="37"/>
      <c r="AT16" s="37">
        <v>1</v>
      </c>
      <c r="AU16" s="37"/>
      <c r="AV16" s="37"/>
      <c r="AW16" s="37">
        <v>1</v>
      </c>
      <c r="AX16" s="37"/>
      <c r="AY16" s="37"/>
      <c r="AZ16" s="37"/>
      <c r="BA16" s="37">
        <v>1</v>
      </c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>
        <v>1</v>
      </c>
      <c r="BL16" s="37"/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/>
      <c r="BV16" s="37">
        <v>1</v>
      </c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>
        <v>1</v>
      </c>
      <c r="CT16" s="37"/>
      <c r="CU16" s="37"/>
      <c r="CV16" s="37">
        <v>1</v>
      </c>
      <c r="CW16" s="37"/>
      <c r="CX16" s="37">
        <v>1</v>
      </c>
      <c r="CY16" s="37"/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>
        <v>1</v>
      </c>
      <c r="DT16" s="37"/>
      <c r="DU16" s="37"/>
      <c r="DV16" s="37"/>
      <c r="DW16" s="37"/>
      <c r="DX16" s="37">
        <v>1</v>
      </c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/>
      <c r="EO16" s="37">
        <v>1</v>
      </c>
      <c r="EP16" s="37"/>
      <c r="EQ16" s="37"/>
      <c r="ER16" s="37"/>
      <c r="ES16" s="37">
        <v>1</v>
      </c>
      <c r="ET16" s="37"/>
      <c r="EU16" s="37">
        <v>1</v>
      </c>
      <c r="EV16" s="37"/>
      <c r="EW16" s="37"/>
      <c r="EX16" s="37">
        <v>1</v>
      </c>
      <c r="EY16" s="37"/>
      <c r="EZ16" s="37"/>
      <c r="FA16" s="37"/>
      <c r="FB16" s="37">
        <v>1</v>
      </c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/>
      <c r="FN16" s="37">
        <v>1</v>
      </c>
      <c r="FO16" s="37"/>
      <c r="FP16" s="37">
        <v>1</v>
      </c>
      <c r="FQ16" s="37"/>
      <c r="FR16" s="37"/>
      <c r="FS16" s="37">
        <v>1</v>
      </c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>
        <v>1</v>
      </c>
      <c r="GE16" s="37"/>
      <c r="GF16" s="37"/>
      <c r="GG16" s="37">
        <v>1</v>
      </c>
      <c r="GH16" s="37"/>
      <c r="GI16" s="37"/>
      <c r="GJ16" s="37">
        <v>1</v>
      </c>
      <c r="GK16" s="37"/>
      <c r="GL16" s="37"/>
      <c r="GM16" s="37"/>
      <c r="GN16" s="37"/>
      <c r="GO16" s="37">
        <v>1</v>
      </c>
      <c r="GP16" s="37"/>
      <c r="GQ16" s="37">
        <v>1</v>
      </c>
      <c r="GR16" s="37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75" spans="1:254">
      <c r="A17" s="36">
        <v>4</v>
      </c>
      <c r="B17" s="65" t="s">
        <v>985</v>
      </c>
      <c r="C17" s="37">
        <v>1</v>
      </c>
      <c r="D17" s="37"/>
      <c r="E17" s="37"/>
      <c r="F17" s="37"/>
      <c r="G17" s="37"/>
      <c r="H17" s="37">
        <v>1</v>
      </c>
      <c r="I17" s="37"/>
      <c r="J17" s="37">
        <v>1</v>
      </c>
      <c r="K17" s="37"/>
      <c r="L17" s="37"/>
      <c r="M17" s="37"/>
      <c r="N17" s="37">
        <v>1</v>
      </c>
      <c r="O17" s="37"/>
      <c r="P17" s="37"/>
      <c r="Q17" s="37">
        <v>1</v>
      </c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>
        <v>1</v>
      </c>
      <c r="AE17" s="37"/>
      <c r="AF17" s="37"/>
      <c r="AG17" s="37"/>
      <c r="AH17" s="37"/>
      <c r="AI17" s="37">
        <v>1</v>
      </c>
      <c r="AJ17" s="37"/>
      <c r="AK17" s="37"/>
      <c r="AL17" s="37">
        <v>1</v>
      </c>
      <c r="AM17" s="37">
        <v>1</v>
      </c>
      <c r="AN17" s="37"/>
      <c r="AO17" s="37"/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>
        <v>1</v>
      </c>
      <c r="BA17" s="37"/>
      <c r="BB17" s="37"/>
      <c r="BC17" s="37"/>
      <c r="BD17" s="37">
        <v>1</v>
      </c>
      <c r="BE17" s="37"/>
      <c r="BF17" s="37"/>
      <c r="BG17" s="37">
        <v>1</v>
      </c>
      <c r="BH17" s="37"/>
      <c r="BI17" s="37">
        <v>1</v>
      </c>
      <c r="BJ17" s="37"/>
      <c r="BK17" s="37">
        <v>1</v>
      </c>
      <c r="BL17" s="37"/>
      <c r="BM17" s="37"/>
      <c r="BN17" s="37"/>
      <c r="BO17" s="37"/>
      <c r="BP17" s="37">
        <v>1</v>
      </c>
      <c r="BQ17" s="37"/>
      <c r="BR17" s="37"/>
      <c r="BS17" s="37">
        <v>1</v>
      </c>
      <c r="BT17" s="37"/>
      <c r="BU17" s="37">
        <v>1</v>
      </c>
      <c r="BV17" s="37"/>
      <c r="BW17" s="37"/>
      <c r="BX17" s="37"/>
      <c r="BY17" s="37">
        <v>1</v>
      </c>
      <c r="BZ17" s="37"/>
      <c r="CA17" s="37"/>
      <c r="CB17" s="37">
        <v>1</v>
      </c>
      <c r="CC17" s="37"/>
      <c r="CD17" s="37">
        <v>1</v>
      </c>
      <c r="CE17" s="37"/>
      <c r="CF17" s="37">
        <v>1</v>
      </c>
      <c r="CG17" s="37"/>
      <c r="CH17" s="37"/>
      <c r="CI17" s="37"/>
      <c r="CJ17" s="37"/>
      <c r="CK17" s="37">
        <v>1</v>
      </c>
      <c r="CL17" s="37"/>
      <c r="CM17" s="37"/>
      <c r="CN17" s="37">
        <v>1</v>
      </c>
      <c r="CO17" s="37"/>
      <c r="CP17" s="37">
        <v>1</v>
      </c>
      <c r="CQ17" s="37"/>
      <c r="CR17" s="37"/>
      <c r="CS17" s="37"/>
      <c r="CT17" s="37">
        <v>1</v>
      </c>
      <c r="CU17" s="37"/>
      <c r="CV17" s="37"/>
      <c r="CW17" s="37">
        <v>1</v>
      </c>
      <c r="CX17" s="37">
        <v>1</v>
      </c>
      <c r="CY17" s="37"/>
      <c r="CZ17" s="37"/>
      <c r="DA17" s="37">
        <v>1</v>
      </c>
      <c r="DB17" s="37"/>
      <c r="DC17" s="37"/>
      <c r="DD17" s="37"/>
      <c r="DE17" s="37"/>
      <c r="DF17" s="37">
        <v>1</v>
      </c>
      <c r="DG17" s="37"/>
      <c r="DH17" s="37"/>
      <c r="DI17" s="37">
        <v>1</v>
      </c>
      <c r="DJ17" s="37">
        <v>1</v>
      </c>
      <c r="DK17" s="37"/>
      <c r="DL17" s="37"/>
      <c r="DM17" s="37"/>
      <c r="DN17" s="37"/>
      <c r="DO17" s="37">
        <v>1</v>
      </c>
      <c r="DP17" s="37"/>
      <c r="DQ17" s="37"/>
      <c r="DR17" s="37">
        <v>1</v>
      </c>
      <c r="DS17" s="37">
        <v>1</v>
      </c>
      <c r="DT17" s="37"/>
      <c r="DU17" s="37"/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37"/>
      <c r="EF17" s="37">
        <v>1</v>
      </c>
      <c r="EG17" s="37"/>
      <c r="EH17" s="37"/>
      <c r="EI17" s="37"/>
      <c r="EJ17" s="37">
        <v>1</v>
      </c>
      <c r="EK17" s="37">
        <v>1</v>
      </c>
      <c r="EL17" s="37"/>
      <c r="EM17" s="37"/>
      <c r="EN17" s="37"/>
      <c r="EO17" s="37">
        <v>1</v>
      </c>
      <c r="EP17" s="37"/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>
        <v>1</v>
      </c>
      <c r="FB17" s="37"/>
      <c r="FC17" s="37"/>
      <c r="FD17" s="37"/>
      <c r="FE17" s="37">
        <v>1</v>
      </c>
      <c r="FF17" s="37"/>
      <c r="FG17" s="37"/>
      <c r="FH17" s="37">
        <v>1</v>
      </c>
      <c r="FI17" s="37"/>
      <c r="FJ17" s="37">
        <v>1</v>
      </c>
      <c r="FK17" s="37"/>
      <c r="FL17" s="37"/>
      <c r="FM17" s="37"/>
      <c r="FN17" s="37">
        <v>1</v>
      </c>
      <c r="FO17" s="37"/>
      <c r="FP17" s="37"/>
      <c r="FQ17" s="37">
        <v>1</v>
      </c>
      <c r="FR17" s="37"/>
      <c r="FS17" s="37"/>
      <c r="FT17" s="37">
        <v>1</v>
      </c>
      <c r="FU17" s="37">
        <v>1</v>
      </c>
      <c r="FV17" s="37"/>
      <c r="FW17" s="37"/>
      <c r="FX17" s="37"/>
      <c r="FY17" s="37"/>
      <c r="FZ17" s="37">
        <v>1</v>
      </c>
      <c r="GA17" s="37"/>
      <c r="GB17" s="37"/>
      <c r="GC17" s="37">
        <v>1</v>
      </c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/>
      <c r="GN17" s="37"/>
      <c r="GO17" s="37">
        <v>1</v>
      </c>
      <c r="GP17" s="37"/>
      <c r="GQ17" s="37">
        <v>1</v>
      </c>
      <c r="GR17" s="37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75" spans="1:254">
      <c r="A18" s="36">
        <v>5</v>
      </c>
      <c r="B18" s="65" t="s">
        <v>986</v>
      </c>
      <c r="C18" s="37">
        <v>1</v>
      </c>
      <c r="D18" s="37"/>
      <c r="E18" s="37"/>
      <c r="F18" s="37"/>
      <c r="G18" s="37"/>
      <c r="H18" s="37">
        <v>1</v>
      </c>
      <c r="I18" s="37"/>
      <c r="J18" s="37">
        <v>1</v>
      </c>
      <c r="K18" s="37"/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>
        <v>1</v>
      </c>
      <c r="W18" s="37"/>
      <c r="X18" s="37"/>
      <c r="Y18" s="37"/>
      <c r="Z18" s="37">
        <v>1</v>
      </c>
      <c r="AA18" s="37"/>
      <c r="AB18" s="37"/>
      <c r="AC18" s="37">
        <v>1</v>
      </c>
      <c r="AD18" s="37">
        <v>1</v>
      </c>
      <c r="AE18" s="37"/>
      <c r="AF18" s="37"/>
      <c r="AG18" s="37"/>
      <c r="AH18" s="37"/>
      <c r="AI18" s="37">
        <v>1</v>
      </c>
      <c r="AJ18" s="37"/>
      <c r="AK18" s="37"/>
      <c r="AL18" s="37">
        <v>1</v>
      </c>
      <c r="AM18" s="37">
        <v>1</v>
      </c>
      <c r="AN18" s="37"/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>
        <v>1</v>
      </c>
      <c r="BA18" s="37"/>
      <c r="BB18" s="37"/>
      <c r="BC18" s="37"/>
      <c r="BD18" s="37">
        <v>1</v>
      </c>
      <c r="BE18" s="37"/>
      <c r="BF18" s="37"/>
      <c r="BG18" s="37">
        <v>1</v>
      </c>
      <c r="BH18" s="37"/>
      <c r="BI18" s="37">
        <v>1</v>
      </c>
      <c r="BJ18" s="37"/>
      <c r="BK18" s="37">
        <v>1</v>
      </c>
      <c r="BL18" s="37"/>
      <c r="BM18" s="37"/>
      <c r="BN18" s="37"/>
      <c r="BO18" s="37"/>
      <c r="BP18" s="37">
        <v>1</v>
      </c>
      <c r="BQ18" s="37"/>
      <c r="BR18" s="37"/>
      <c r="BS18" s="37">
        <v>1</v>
      </c>
      <c r="BT18" s="37"/>
      <c r="BU18" s="37">
        <v>1</v>
      </c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>
        <v>1</v>
      </c>
      <c r="CE18" s="37"/>
      <c r="CF18" s="37">
        <v>1</v>
      </c>
      <c r="CG18" s="37"/>
      <c r="CH18" s="37"/>
      <c r="CI18" s="37"/>
      <c r="CJ18" s="37"/>
      <c r="CK18" s="37">
        <v>1</v>
      </c>
      <c r="CL18" s="37"/>
      <c r="CM18" s="37"/>
      <c r="CN18" s="37">
        <v>1</v>
      </c>
      <c r="CO18" s="37"/>
      <c r="CP18" s="37">
        <v>1</v>
      </c>
      <c r="CQ18" s="37"/>
      <c r="CR18" s="37"/>
      <c r="CS18" s="37"/>
      <c r="CT18" s="37">
        <v>1</v>
      </c>
      <c r="CU18" s="37"/>
      <c r="CV18" s="37"/>
      <c r="CW18" s="37">
        <v>1</v>
      </c>
      <c r="CX18" s="37">
        <v>1</v>
      </c>
      <c r="CY18" s="37"/>
      <c r="CZ18" s="37"/>
      <c r="DA18" s="37">
        <v>1</v>
      </c>
      <c r="DB18" s="37"/>
      <c r="DC18" s="37"/>
      <c r="DD18" s="37"/>
      <c r="DE18" s="37"/>
      <c r="DF18" s="37">
        <v>1</v>
      </c>
      <c r="DG18" s="37"/>
      <c r="DH18" s="37"/>
      <c r="DI18" s="37">
        <v>1</v>
      </c>
      <c r="DJ18" s="37">
        <v>1</v>
      </c>
      <c r="DK18" s="37"/>
      <c r="DL18" s="37"/>
      <c r="DM18" s="37"/>
      <c r="DN18" s="37"/>
      <c r="DO18" s="37">
        <v>1</v>
      </c>
      <c r="DP18" s="37"/>
      <c r="DQ18" s="37"/>
      <c r="DR18" s="37">
        <v>1</v>
      </c>
      <c r="DS18" s="37">
        <v>1</v>
      </c>
      <c r="DT18" s="37"/>
      <c r="DU18" s="37"/>
      <c r="DV18" s="37"/>
      <c r="DW18" s="37">
        <v>1</v>
      </c>
      <c r="DX18" s="37"/>
      <c r="DY18" s="37"/>
      <c r="DZ18" s="37"/>
      <c r="EA18" s="37">
        <v>1</v>
      </c>
      <c r="EB18" s="37"/>
      <c r="EC18" s="37"/>
      <c r="ED18" s="37">
        <v>1</v>
      </c>
      <c r="EE18" s="37"/>
      <c r="EF18" s="37">
        <v>1</v>
      </c>
      <c r="EG18" s="37"/>
      <c r="EH18" s="37"/>
      <c r="EI18" s="37"/>
      <c r="EJ18" s="37">
        <v>1</v>
      </c>
      <c r="EK18" s="37">
        <v>1</v>
      </c>
      <c r="EL18" s="37"/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>
        <v>1</v>
      </c>
      <c r="FB18" s="37"/>
      <c r="FC18" s="37"/>
      <c r="FD18" s="37"/>
      <c r="FE18" s="37">
        <v>1</v>
      </c>
      <c r="FF18" s="37"/>
      <c r="FG18" s="37"/>
      <c r="FH18" s="37">
        <v>1</v>
      </c>
      <c r="FI18" s="37"/>
      <c r="FJ18" s="37">
        <v>1</v>
      </c>
      <c r="FK18" s="37"/>
      <c r="FL18" s="37"/>
      <c r="FM18" s="37">
        <v>1</v>
      </c>
      <c r="FN18" s="37"/>
      <c r="FO18" s="37"/>
      <c r="FP18" s="37"/>
      <c r="FQ18" s="37">
        <v>1</v>
      </c>
      <c r="FR18" s="37"/>
      <c r="FS18" s="37"/>
      <c r="FT18" s="37">
        <v>1</v>
      </c>
      <c r="FU18" s="37">
        <v>1</v>
      </c>
      <c r="FV18" s="37"/>
      <c r="FW18" s="37"/>
      <c r="FX18" s="37"/>
      <c r="FY18" s="37"/>
      <c r="FZ18" s="37">
        <v>1</v>
      </c>
      <c r="GA18" s="37"/>
      <c r="GB18" s="37"/>
      <c r="GC18" s="37">
        <v>1</v>
      </c>
      <c r="GD18" s="37">
        <v>1</v>
      </c>
      <c r="GE18" s="37"/>
      <c r="GF18" s="37"/>
      <c r="GG18" s="37">
        <v>1</v>
      </c>
      <c r="GH18" s="37"/>
      <c r="GI18" s="37"/>
      <c r="GJ18" s="37"/>
      <c r="GK18" s="37"/>
      <c r="GL18" s="37">
        <v>1</v>
      </c>
      <c r="GM18" s="37"/>
      <c r="GN18" s="37"/>
      <c r="GO18" s="37">
        <v>1</v>
      </c>
      <c r="GP18" s="37"/>
      <c r="GQ18" s="37">
        <v>1</v>
      </c>
      <c r="GR18" s="37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75" spans="1:254">
      <c r="A19" s="36">
        <v>6</v>
      </c>
      <c r="B19" s="65" t="s">
        <v>987</v>
      </c>
      <c r="C19" s="37">
        <v>1</v>
      </c>
      <c r="D19" s="37"/>
      <c r="E19" s="37"/>
      <c r="F19" s="37"/>
      <c r="G19" s="37"/>
      <c r="H19" s="37">
        <v>1</v>
      </c>
      <c r="I19" s="37"/>
      <c r="J19" s="37">
        <v>1</v>
      </c>
      <c r="K19" s="37"/>
      <c r="L19" s="37"/>
      <c r="M19" s="37"/>
      <c r="N19" s="37">
        <v>1</v>
      </c>
      <c r="O19" s="37"/>
      <c r="P19" s="37"/>
      <c r="Q19" s="37">
        <v>1</v>
      </c>
      <c r="R19" s="37"/>
      <c r="S19" s="37"/>
      <c r="T19" s="37">
        <v>1</v>
      </c>
      <c r="U19" s="37"/>
      <c r="V19" s="37">
        <v>1</v>
      </c>
      <c r="W19" s="37"/>
      <c r="X19" s="37"/>
      <c r="Y19" s="37"/>
      <c r="Z19" s="37">
        <v>1</v>
      </c>
      <c r="AA19" s="37"/>
      <c r="AB19" s="37"/>
      <c r="AC19" s="37">
        <v>1</v>
      </c>
      <c r="AD19" s="37"/>
      <c r="AE19" s="37">
        <v>1</v>
      </c>
      <c r="AF19" s="37"/>
      <c r="AG19" s="37"/>
      <c r="AH19" s="37"/>
      <c r="AI19" s="37">
        <v>1</v>
      </c>
      <c r="AJ19" s="37"/>
      <c r="AK19" s="37"/>
      <c r="AL19" s="37">
        <v>1</v>
      </c>
      <c r="AM19" s="37"/>
      <c r="AN19" s="37">
        <v>1</v>
      </c>
      <c r="AO19" s="37"/>
      <c r="AP19" s="37"/>
      <c r="AQ19" s="37">
        <v>1</v>
      </c>
      <c r="AR19" s="37"/>
      <c r="AS19" s="37"/>
      <c r="AT19" s="37"/>
      <c r="AU19" s="37">
        <v>1</v>
      </c>
      <c r="AV19" s="37"/>
      <c r="AW19" s="37"/>
      <c r="AX19" s="37">
        <v>1</v>
      </c>
      <c r="AY19" s="37"/>
      <c r="AZ19" s="37">
        <v>1</v>
      </c>
      <c r="BA19" s="37"/>
      <c r="BB19" s="37"/>
      <c r="BC19" s="37"/>
      <c r="BD19" s="37">
        <v>1</v>
      </c>
      <c r="BE19" s="37"/>
      <c r="BF19" s="37"/>
      <c r="BG19" s="37">
        <v>1</v>
      </c>
      <c r="BH19" s="37"/>
      <c r="BI19" s="37">
        <v>1</v>
      </c>
      <c r="BJ19" s="37"/>
      <c r="BK19" s="37">
        <v>1</v>
      </c>
      <c r="BL19" s="37"/>
      <c r="BM19" s="37"/>
      <c r="BN19" s="37"/>
      <c r="BO19" s="37"/>
      <c r="BP19" s="37">
        <v>1</v>
      </c>
      <c r="BQ19" s="37"/>
      <c r="BR19" s="37"/>
      <c r="BS19" s="37">
        <v>1</v>
      </c>
      <c r="BT19" s="37"/>
      <c r="BU19" s="37">
        <v>1</v>
      </c>
      <c r="BV19" s="37"/>
      <c r="BW19" s="37"/>
      <c r="BX19" s="37"/>
      <c r="BY19" s="37">
        <v>1</v>
      </c>
      <c r="BZ19" s="37"/>
      <c r="CA19" s="37"/>
      <c r="CB19" s="37">
        <v>1</v>
      </c>
      <c r="CC19" s="37"/>
      <c r="CD19" s="37">
        <v>1</v>
      </c>
      <c r="CE19" s="37"/>
      <c r="CF19" s="37"/>
      <c r="CG19" s="37">
        <v>1</v>
      </c>
      <c r="CH19" s="37"/>
      <c r="CI19" s="37"/>
      <c r="CJ19" s="37"/>
      <c r="CK19" s="37">
        <v>1</v>
      </c>
      <c r="CL19" s="37"/>
      <c r="CM19" s="37"/>
      <c r="CN19" s="37">
        <v>1</v>
      </c>
      <c r="CO19" s="37"/>
      <c r="CP19" s="37">
        <v>1</v>
      </c>
      <c r="CQ19" s="37"/>
      <c r="CR19" s="37"/>
      <c r="CS19" s="37"/>
      <c r="CT19" s="37">
        <v>1</v>
      </c>
      <c r="CU19" s="37"/>
      <c r="CV19" s="37"/>
      <c r="CW19" s="37">
        <v>1</v>
      </c>
      <c r="CX19" s="37">
        <v>1</v>
      </c>
      <c r="CY19" s="37"/>
      <c r="CZ19" s="37"/>
      <c r="DA19" s="37">
        <v>1</v>
      </c>
      <c r="DB19" s="37"/>
      <c r="DC19" s="37"/>
      <c r="DD19" s="37"/>
      <c r="DE19" s="37"/>
      <c r="DF19" s="37">
        <v>1</v>
      </c>
      <c r="DG19" s="37"/>
      <c r="DH19" s="37"/>
      <c r="DI19" s="37">
        <v>1</v>
      </c>
      <c r="DJ19" s="37">
        <v>1</v>
      </c>
      <c r="DK19" s="37"/>
      <c r="DL19" s="37"/>
      <c r="DM19" s="37"/>
      <c r="DN19" s="37"/>
      <c r="DO19" s="37">
        <v>1</v>
      </c>
      <c r="DP19" s="37"/>
      <c r="DQ19" s="37"/>
      <c r="DR19" s="37">
        <v>1</v>
      </c>
      <c r="DS19" s="37">
        <v>1</v>
      </c>
      <c r="DT19" s="37"/>
      <c r="DU19" s="37"/>
      <c r="DV19" s="37"/>
      <c r="DW19" s="37">
        <v>1</v>
      </c>
      <c r="DX19" s="37"/>
      <c r="DY19" s="37"/>
      <c r="DZ19" s="37"/>
      <c r="EA19" s="37">
        <v>1</v>
      </c>
      <c r="EB19" s="37"/>
      <c r="EC19" s="37"/>
      <c r="ED19" s="37">
        <v>1</v>
      </c>
      <c r="EE19" s="37"/>
      <c r="EF19" s="37">
        <v>1</v>
      </c>
      <c r="EG19" s="37"/>
      <c r="EH19" s="37"/>
      <c r="EI19" s="37"/>
      <c r="EJ19" s="37">
        <v>1</v>
      </c>
      <c r="EK19" s="37">
        <v>1</v>
      </c>
      <c r="EL19" s="37"/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/>
      <c r="EV19" s="37">
        <v>1</v>
      </c>
      <c r="EW19" s="37"/>
      <c r="EX19" s="37"/>
      <c r="EY19" s="37">
        <v>1</v>
      </c>
      <c r="EZ19" s="37"/>
      <c r="FA19" s="37">
        <v>1</v>
      </c>
      <c r="FB19" s="37"/>
      <c r="FC19" s="37"/>
      <c r="FD19" s="37"/>
      <c r="FE19" s="37">
        <v>1</v>
      </c>
      <c r="FF19" s="37"/>
      <c r="FG19" s="37"/>
      <c r="FH19" s="37">
        <v>1</v>
      </c>
      <c r="FI19" s="37"/>
      <c r="FJ19" s="37">
        <v>1</v>
      </c>
      <c r="FK19" s="37"/>
      <c r="FL19" s="37"/>
      <c r="FM19" s="37">
        <v>1</v>
      </c>
      <c r="FN19" s="37"/>
      <c r="FO19" s="37"/>
      <c r="FP19" s="37"/>
      <c r="FQ19" s="37">
        <v>1</v>
      </c>
      <c r="FR19" s="37"/>
      <c r="FS19" s="37"/>
      <c r="FT19" s="37">
        <v>1</v>
      </c>
      <c r="FU19" s="37">
        <v>1</v>
      </c>
      <c r="FV19" s="37"/>
      <c r="FW19" s="37"/>
      <c r="FX19" s="37"/>
      <c r="FY19" s="37"/>
      <c r="FZ19" s="37">
        <v>1</v>
      </c>
      <c r="GA19" s="37"/>
      <c r="GB19" s="37"/>
      <c r="GC19" s="37">
        <v>1</v>
      </c>
      <c r="GD19" s="37">
        <v>1</v>
      </c>
      <c r="GE19" s="37"/>
      <c r="GF19" s="37"/>
      <c r="GG19" s="37"/>
      <c r="GH19" s="37">
        <v>1</v>
      </c>
      <c r="GI19" s="37"/>
      <c r="GJ19" s="37"/>
      <c r="GK19" s="37"/>
      <c r="GL19" s="37">
        <v>1</v>
      </c>
      <c r="GM19" s="37"/>
      <c r="GN19" s="37"/>
      <c r="GO19" s="37">
        <v>1</v>
      </c>
      <c r="GP19" s="37"/>
      <c r="GQ19" s="37">
        <v>1</v>
      </c>
      <c r="GR19" s="37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75" spans="1:254">
      <c r="A20" s="36">
        <v>7</v>
      </c>
      <c r="B20" s="65" t="s">
        <v>988</v>
      </c>
      <c r="C20" s="37">
        <v>1</v>
      </c>
      <c r="D20" s="37"/>
      <c r="E20" s="37"/>
      <c r="F20" s="37"/>
      <c r="G20" s="37">
        <v>1</v>
      </c>
      <c r="H20" s="37"/>
      <c r="I20" s="37"/>
      <c r="J20" s="37"/>
      <c r="K20" s="37">
        <v>1</v>
      </c>
      <c r="L20" s="37"/>
      <c r="M20" s="37"/>
      <c r="N20" s="37">
        <v>1</v>
      </c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/>
      <c r="AF20" s="37">
        <v>1</v>
      </c>
      <c r="AG20" s="37"/>
      <c r="AH20" s="37"/>
      <c r="AI20" s="37">
        <v>1</v>
      </c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/>
      <c r="BA20" s="37">
        <v>1</v>
      </c>
      <c r="BB20" s="37"/>
      <c r="BC20" s="37"/>
      <c r="BD20" s="37">
        <v>1</v>
      </c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/>
      <c r="BV20" s="37">
        <v>1</v>
      </c>
      <c r="BW20" s="37"/>
      <c r="BX20" s="37"/>
      <c r="BY20" s="37">
        <v>1</v>
      </c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/>
      <c r="CQ20" s="37">
        <v>1</v>
      </c>
      <c r="CR20" s="37"/>
      <c r="CS20" s="37"/>
      <c r="CT20" s="37">
        <v>1</v>
      </c>
      <c r="CU20" s="37"/>
      <c r="CV20" s="37">
        <v>1</v>
      </c>
      <c r="CW20" s="37"/>
      <c r="CX20" s="37">
        <v>1</v>
      </c>
      <c r="CY20" s="37"/>
      <c r="CZ20" s="37"/>
      <c r="DA20" s="37">
        <v>1</v>
      </c>
      <c r="DB20" s="37"/>
      <c r="DC20" s="37"/>
      <c r="DD20" s="37"/>
      <c r="DE20" s="37">
        <v>1</v>
      </c>
      <c r="DF20" s="37"/>
      <c r="DG20" s="37"/>
      <c r="DH20" s="37">
        <v>1</v>
      </c>
      <c r="DI20" s="37"/>
      <c r="DJ20" s="37">
        <v>1</v>
      </c>
      <c r="DK20" s="37"/>
      <c r="DL20" s="37"/>
      <c r="DM20" s="37"/>
      <c r="DN20" s="37"/>
      <c r="DO20" s="37">
        <v>1</v>
      </c>
      <c r="DP20" s="37"/>
      <c r="DQ20" s="37">
        <v>1</v>
      </c>
      <c r="DR20" s="37"/>
      <c r="DS20" s="37">
        <v>1</v>
      </c>
      <c r="DT20" s="37"/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/>
      <c r="EG20" s="37">
        <v>1</v>
      </c>
      <c r="EH20" s="37"/>
      <c r="EI20" s="37"/>
      <c r="EJ20" s="37">
        <v>1</v>
      </c>
      <c r="EK20" s="37">
        <v>1</v>
      </c>
      <c r="EL20" s="37"/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/>
      <c r="FB20" s="37">
        <v>1</v>
      </c>
      <c r="FC20" s="37"/>
      <c r="FD20" s="37"/>
      <c r="FE20" s="37">
        <v>1</v>
      </c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>
        <v>1</v>
      </c>
      <c r="FV20" s="37"/>
      <c r="FW20" s="37"/>
      <c r="FX20" s="37"/>
      <c r="FY20" s="37"/>
      <c r="FZ20" s="37">
        <v>1</v>
      </c>
      <c r="GA20" s="37"/>
      <c r="GB20" s="37">
        <v>1</v>
      </c>
      <c r="GC20" s="37"/>
      <c r="GD20" s="37">
        <v>1</v>
      </c>
      <c r="GE20" s="37"/>
      <c r="GF20" s="37"/>
      <c r="GG20" s="37"/>
      <c r="GH20" s="37">
        <v>1</v>
      </c>
      <c r="GI20" s="37"/>
      <c r="GJ20" s="37"/>
      <c r="GK20" s="37"/>
      <c r="GL20" s="37">
        <v>1</v>
      </c>
      <c r="GM20" s="37"/>
      <c r="GN20" s="37"/>
      <c r="GO20" s="37">
        <v>1</v>
      </c>
      <c r="GP20" s="37"/>
      <c r="GQ20" s="37">
        <v>1</v>
      </c>
      <c r="GR20" s="37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254">
      <c r="A21" s="17">
        <v>8</v>
      </c>
      <c r="B21" s="37" t="s">
        <v>989</v>
      </c>
      <c r="C21" s="37"/>
      <c r="D21" s="37">
        <v>1</v>
      </c>
      <c r="E21" s="37"/>
      <c r="F21" s="37"/>
      <c r="G21" s="37">
        <v>1</v>
      </c>
      <c r="H21" s="37"/>
      <c r="I21" s="37"/>
      <c r="J21" s="37"/>
      <c r="K21" s="37">
        <v>1</v>
      </c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/>
      <c r="AF21" s="37">
        <v>1</v>
      </c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/>
      <c r="BA21" s="37">
        <v>1</v>
      </c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/>
      <c r="BV21" s="37">
        <v>1</v>
      </c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/>
      <c r="CQ21" s="37">
        <v>1</v>
      </c>
      <c r="CR21" s="37"/>
      <c r="CS21" s="37">
        <v>1</v>
      </c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/>
      <c r="DE21" s="37">
        <v>1</v>
      </c>
      <c r="DF21" s="37"/>
      <c r="DG21" s="37"/>
      <c r="DH21" s="37">
        <v>1</v>
      </c>
      <c r="DI21" s="37"/>
      <c r="DJ21" s="37">
        <v>1</v>
      </c>
      <c r="DK21" s="37"/>
      <c r="DL21" s="37"/>
      <c r="DM21" s="37"/>
      <c r="DN21" s="37">
        <v>1</v>
      </c>
      <c r="DO21" s="37"/>
      <c r="DP21" s="37"/>
      <c r="DQ21" s="37">
        <v>1</v>
      </c>
      <c r="DR21" s="37"/>
      <c r="DS21" s="37">
        <v>1</v>
      </c>
      <c r="DT21" s="37"/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/>
      <c r="EG21" s="37">
        <v>1</v>
      </c>
      <c r="EH21" s="37"/>
      <c r="EI21" s="37">
        <v>1</v>
      </c>
      <c r="EJ21" s="37"/>
      <c r="EK21" s="37">
        <v>1</v>
      </c>
      <c r="EL21" s="37"/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/>
      <c r="FB21" s="37">
        <v>1</v>
      </c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/>
      <c r="FW21" s="37">
        <v>1</v>
      </c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/>
      <c r="GL21" s="37">
        <v>1</v>
      </c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 t="s">
        <v>990</v>
      </c>
      <c r="C22" s="37">
        <v>1</v>
      </c>
      <c r="D22" s="37"/>
      <c r="E22" s="37"/>
      <c r="F22" s="37"/>
      <c r="G22" s="37">
        <v>1</v>
      </c>
      <c r="H22" s="37"/>
      <c r="I22" s="37"/>
      <c r="J22" s="37"/>
      <c r="K22" s="37">
        <v>1</v>
      </c>
      <c r="L22" s="37"/>
      <c r="M22" s="37">
        <v>1</v>
      </c>
      <c r="N22" s="37"/>
      <c r="O22" s="37"/>
      <c r="P22" s="37"/>
      <c r="Q22" s="37">
        <v>1</v>
      </c>
      <c r="R22" s="37"/>
      <c r="S22" s="37"/>
      <c r="T22" s="37">
        <v>1</v>
      </c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/>
      <c r="AF22" s="37">
        <v>1</v>
      </c>
      <c r="AG22" s="37"/>
      <c r="AH22" s="37">
        <v>1</v>
      </c>
      <c r="AI22" s="37"/>
      <c r="AJ22" s="37"/>
      <c r="AK22" s="37"/>
      <c r="AL22" s="37">
        <v>1</v>
      </c>
      <c r="AM22" s="37"/>
      <c r="AN22" s="37"/>
      <c r="AO22" s="37">
        <v>1</v>
      </c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/>
      <c r="BA22" s="37">
        <v>1</v>
      </c>
      <c r="BB22" s="37"/>
      <c r="BC22" s="37">
        <v>1</v>
      </c>
      <c r="BD22" s="37"/>
      <c r="BE22" s="37"/>
      <c r="BF22" s="37"/>
      <c r="BG22" s="37">
        <v>1</v>
      </c>
      <c r="BH22" s="37"/>
      <c r="BI22" s="37"/>
      <c r="BJ22" s="37">
        <v>1</v>
      </c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/>
      <c r="BV22" s="37">
        <v>1</v>
      </c>
      <c r="BW22" s="37"/>
      <c r="BX22" s="37">
        <v>1</v>
      </c>
      <c r="BY22" s="37"/>
      <c r="BZ22" s="37"/>
      <c r="CA22" s="37"/>
      <c r="CB22" s="37">
        <v>1</v>
      </c>
      <c r="CC22" s="37"/>
      <c r="CD22" s="37"/>
      <c r="CE22" s="37">
        <v>1</v>
      </c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/>
      <c r="CQ22" s="37">
        <v>1</v>
      </c>
      <c r="CR22" s="37"/>
      <c r="CS22" s="37">
        <v>1</v>
      </c>
      <c r="CT22" s="37"/>
      <c r="CU22" s="37"/>
      <c r="CV22" s="37"/>
      <c r="CW22" s="37">
        <v>1</v>
      </c>
      <c r="CX22" s="37">
        <v>1</v>
      </c>
      <c r="CY22" s="37"/>
      <c r="CZ22" s="37"/>
      <c r="DA22" s="37">
        <v>1</v>
      </c>
      <c r="DB22" s="37"/>
      <c r="DC22" s="37"/>
      <c r="DD22" s="37"/>
      <c r="DE22" s="37">
        <v>1</v>
      </c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/>
      <c r="DR22" s="37">
        <v>1</v>
      </c>
      <c r="DS22" s="37"/>
      <c r="DT22" s="37"/>
      <c r="DU22" s="37">
        <v>1</v>
      </c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/>
      <c r="EG22" s="37">
        <v>1</v>
      </c>
      <c r="EH22" s="37"/>
      <c r="EI22" s="37">
        <v>1</v>
      </c>
      <c r="EJ22" s="37"/>
      <c r="EK22" s="37"/>
      <c r="EL22" s="37"/>
      <c r="EM22" s="37">
        <v>1</v>
      </c>
      <c r="EN22" s="37"/>
      <c r="EO22" s="37"/>
      <c r="EP22" s="37">
        <v>1</v>
      </c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/>
      <c r="FB22" s="37">
        <v>1</v>
      </c>
      <c r="FC22" s="37"/>
      <c r="FD22" s="37">
        <v>1</v>
      </c>
      <c r="FE22" s="37"/>
      <c r="FF22" s="37"/>
      <c r="FG22" s="37"/>
      <c r="FH22" s="37">
        <v>1</v>
      </c>
      <c r="FI22" s="37"/>
      <c r="FJ22" s="37"/>
      <c r="FK22" s="37">
        <v>1</v>
      </c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>
        <v>1</v>
      </c>
      <c r="FZ22" s="37"/>
      <c r="GA22" s="37"/>
      <c r="GB22" s="37"/>
      <c r="GC22" s="37">
        <v>1</v>
      </c>
      <c r="GD22" s="37"/>
      <c r="GE22" s="37"/>
      <c r="GF22" s="37">
        <v>1</v>
      </c>
      <c r="GG22" s="37"/>
      <c r="GH22" s="37">
        <v>1</v>
      </c>
      <c r="GI22" s="37"/>
      <c r="GJ22" s="37"/>
      <c r="GK22" s="37"/>
      <c r="GL22" s="37">
        <v>1</v>
      </c>
      <c r="GM22" s="37"/>
      <c r="GN22" s="37">
        <v>1</v>
      </c>
      <c r="GO22" s="37"/>
      <c r="GP22" s="37"/>
      <c r="GQ22" s="37">
        <v>1</v>
      </c>
      <c r="GR22" s="37"/>
    </row>
    <row r="23" spans="1:254">
      <c r="A23" s="17">
        <v>10</v>
      </c>
      <c r="B23" s="37" t="s">
        <v>991</v>
      </c>
      <c r="C23" s="37">
        <v>1</v>
      </c>
      <c r="D23" s="37"/>
      <c r="E23" s="37"/>
      <c r="F23" s="37"/>
      <c r="G23" s="37">
        <v>1</v>
      </c>
      <c r="H23" s="37"/>
      <c r="I23" s="37"/>
      <c r="J23" s="37"/>
      <c r="K23" s="37">
        <v>1</v>
      </c>
      <c r="L23" s="37"/>
      <c r="M23" s="37">
        <v>1</v>
      </c>
      <c r="N23" s="37"/>
      <c r="O23" s="37"/>
      <c r="P23" s="37">
        <v>1</v>
      </c>
      <c r="Q23" s="37"/>
      <c r="R23" s="37"/>
      <c r="S23" s="37"/>
      <c r="T23" s="37">
        <v>1</v>
      </c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/>
      <c r="AF23" s="37">
        <v>1</v>
      </c>
      <c r="AG23" s="37"/>
      <c r="AH23" s="37">
        <v>1</v>
      </c>
      <c r="AI23" s="37"/>
      <c r="AJ23" s="37"/>
      <c r="AK23" s="37">
        <v>1</v>
      </c>
      <c r="AL23" s="37"/>
      <c r="AM23" s="37"/>
      <c r="AN23" s="37"/>
      <c r="AO23" s="37">
        <v>1</v>
      </c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/>
      <c r="BA23" s="37">
        <v>1</v>
      </c>
      <c r="BB23" s="37"/>
      <c r="BC23" s="37">
        <v>1</v>
      </c>
      <c r="BD23" s="37"/>
      <c r="BE23" s="37"/>
      <c r="BF23" s="37">
        <v>1</v>
      </c>
      <c r="BG23" s="37"/>
      <c r="BH23" s="37"/>
      <c r="BI23" s="37"/>
      <c r="BJ23" s="37">
        <v>1</v>
      </c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/>
      <c r="BV23" s="37">
        <v>1</v>
      </c>
      <c r="BW23" s="37"/>
      <c r="BX23" s="37">
        <v>1</v>
      </c>
      <c r="BY23" s="37"/>
      <c r="BZ23" s="37"/>
      <c r="CA23" s="37">
        <v>1</v>
      </c>
      <c r="CB23" s="37"/>
      <c r="CC23" s="37"/>
      <c r="CD23" s="37"/>
      <c r="CE23" s="37">
        <v>1</v>
      </c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/>
      <c r="CQ23" s="37">
        <v>1</v>
      </c>
      <c r="CR23" s="37"/>
      <c r="CS23" s="37">
        <v>1</v>
      </c>
      <c r="CT23" s="37"/>
      <c r="CU23" s="37"/>
      <c r="CV23" s="37">
        <v>1</v>
      </c>
      <c r="CW23" s="37"/>
      <c r="CX23" s="37">
        <v>1</v>
      </c>
      <c r="CY23" s="37"/>
      <c r="CZ23" s="37"/>
      <c r="DA23" s="37">
        <v>1</v>
      </c>
      <c r="DB23" s="37"/>
      <c r="DC23" s="37"/>
      <c r="DD23" s="37"/>
      <c r="DE23" s="37">
        <v>1</v>
      </c>
      <c r="DF23" s="37"/>
      <c r="DG23" s="37"/>
      <c r="DH23" s="37">
        <v>1</v>
      </c>
      <c r="DI23" s="37"/>
      <c r="DJ23" s="37">
        <v>1</v>
      </c>
      <c r="DK23" s="37"/>
      <c r="DL23" s="37"/>
      <c r="DM23" s="37"/>
      <c r="DN23" s="37">
        <v>1</v>
      </c>
      <c r="DO23" s="37"/>
      <c r="DP23" s="37"/>
      <c r="DQ23" s="37">
        <v>1</v>
      </c>
      <c r="DR23" s="37"/>
      <c r="DS23" s="37"/>
      <c r="DT23" s="37"/>
      <c r="DU23" s="37">
        <v>1</v>
      </c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37"/>
      <c r="EF23" s="37"/>
      <c r="EG23" s="37">
        <v>1</v>
      </c>
      <c r="EH23" s="37"/>
      <c r="EI23" s="37">
        <v>1</v>
      </c>
      <c r="EJ23" s="37"/>
      <c r="EK23" s="37"/>
      <c r="EL23" s="37">
        <v>1</v>
      </c>
      <c r="EM23" s="37"/>
      <c r="EN23" s="37"/>
      <c r="EO23" s="37"/>
      <c r="EP23" s="37">
        <v>1</v>
      </c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/>
      <c r="FB23" s="37">
        <v>1</v>
      </c>
      <c r="FC23" s="37"/>
      <c r="FD23" s="37">
        <v>1</v>
      </c>
      <c r="FE23" s="37"/>
      <c r="FF23" s="37"/>
      <c r="FG23" s="37">
        <v>1</v>
      </c>
      <c r="FH23" s="37"/>
      <c r="FI23" s="37"/>
      <c r="FJ23" s="37"/>
      <c r="FK23" s="37">
        <v>1</v>
      </c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/>
      <c r="FW23" s="37">
        <v>1</v>
      </c>
      <c r="FX23" s="37"/>
      <c r="FY23" s="37">
        <v>1</v>
      </c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 t="s">
        <v>992</v>
      </c>
      <c r="C24" s="37"/>
      <c r="D24" s="37">
        <v>1</v>
      </c>
      <c r="E24" s="37"/>
      <c r="F24" s="37">
        <v>1</v>
      </c>
      <c r="G24" s="37"/>
      <c r="H24" s="37"/>
      <c r="I24" s="37">
        <v>1</v>
      </c>
      <c r="J24" s="37"/>
      <c r="K24" s="37"/>
      <c r="L24" s="37"/>
      <c r="M24" s="37">
        <v>1</v>
      </c>
      <c r="N24" s="37"/>
      <c r="O24" s="37"/>
      <c r="P24" s="37"/>
      <c r="Q24" s="37">
        <v>1</v>
      </c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>
        <v>1</v>
      </c>
      <c r="AB24" s="37"/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37"/>
      <c r="AT24" s="37"/>
      <c r="AU24" s="37">
        <v>1</v>
      </c>
      <c r="AV24" s="37">
        <v>1</v>
      </c>
      <c r="AW24" s="37"/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/>
      <c r="BG24" s="37">
        <v>1</v>
      </c>
      <c r="BH24" s="37"/>
      <c r="BI24" s="37"/>
      <c r="BJ24" s="37">
        <v>1</v>
      </c>
      <c r="BK24" s="37"/>
      <c r="BL24" s="37"/>
      <c r="BM24" s="37">
        <v>1</v>
      </c>
      <c r="BN24" s="37"/>
      <c r="BO24" s="37"/>
      <c r="BP24" s="37">
        <v>1</v>
      </c>
      <c r="BQ24" s="37">
        <v>1</v>
      </c>
      <c r="BR24" s="37"/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>
        <v>1</v>
      </c>
      <c r="CM24" s="37"/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/>
      <c r="CW24" s="37">
        <v>1</v>
      </c>
      <c r="CX24" s="37">
        <v>1</v>
      </c>
      <c r="CY24" s="37"/>
      <c r="CZ24" s="37"/>
      <c r="DA24" s="37">
        <v>1</v>
      </c>
      <c r="DB24" s="37"/>
      <c r="DC24" s="37"/>
      <c r="DD24" s="37"/>
      <c r="DE24" s="37"/>
      <c r="DF24" s="37">
        <v>1</v>
      </c>
      <c r="DG24" s="37">
        <v>1</v>
      </c>
      <c r="DH24" s="37"/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/>
      <c r="DR24" s="37">
        <v>1</v>
      </c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>
        <v>1</v>
      </c>
      <c r="EC24" s="37"/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/>
      <c r="EV24" s="37">
        <v>1</v>
      </c>
      <c r="EW24" s="37">
        <v>1</v>
      </c>
      <c r="EX24" s="37"/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/>
      <c r="FK24" s="37">
        <v>1</v>
      </c>
      <c r="FL24" s="37"/>
      <c r="FM24" s="37"/>
      <c r="FN24" s="37">
        <v>1</v>
      </c>
      <c r="FO24" s="37"/>
      <c r="FP24" s="37"/>
      <c r="FQ24" s="37">
        <v>1</v>
      </c>
      <c r="FR24" s="37">
        <v>1</v>
      </c>
      <c r="FS24" s="37"/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/>
      <c r="GC24" s="37">
        <v>1</v>
      </c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/>
      <c r="GN24" s="37"/>
      <c r="GO24" s="37">
        <v>1</v>
      </c>
      <c r="GP24" s="37"/>
      <c r="GQ24" s="37"/>
      <c r="GR24" s="37">
        <v>1</v>
      </c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75" spans="1:254">
      <c r="A25" s="17">
        <v>12</v>
      </c>
      <c r="B25" s="37" t="s">
        <v>993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/>
      <c r="M25" s="37"/>
      <c r="N25" s="37">
        <v>1</v>
      </c>
      <c r="O25" s="37"/>
      <c r="P25" s="37">
        <v>1</v>
      </c>
      <c r="Q25" s="37"/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>
        <v>1</v>
      </c>
      <c r="AB25" s="37"/>
      <c r="AC25" s="37"/>
      <c r="AD25" s="37"/>
      <c r="AE25" s="37">
        <v>1</v>
      </c>
      <c r="AF25" s="37"/>
      <c r="AG25" s="37"/>
      <c r="AH25" s="37"/>
      <c r="AI25" s="37">
        <v>1</v>
      </c>
      <c r="AJ25" s="37"/>
      <c r="AK25" s="37">
        <v>1</v>
      </c>
      <c r="AL25" s="37"/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>
        <v>1</v>
      </c>
      <c r="AW25" s="37"/>
      <c r="AX25" s="37"/>
      <c r="AY25" s="37"/>
      <c r="AZ25" s="37">
        <v>1</v>
      </c>
      <c r="BA25" s="37"/>
      <c r="BB25" s="37"/>
      <c r="BC25" s="37"/>
      <c r="BD25" s="37">
        <v>1</v>
      </c>
      <c r="BE25" s="37"/>
      <c r="BF25" s="37">
        <v>1</v>
      </c>
      <c r="BG25" s="37"/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>
        <v>1</v>
      </c>
      <c r="BR25" s="37"/>
      <c r="BS25" s="37"/>
      <c r="BT25" s="37"/>
      <c r="BU25" s="37">
        <v>1</v>
      </c>
      <c r="BV25" s="37"/>
      <c r="BW25" s="37"/>
      <c r="BX25" s="37"/>
      <c r="BY25" s="37">
        <v>1</v>
      </c>
      <c r="BZ25" s="37"/>
      <c r="CA25" s="37">
        <v>1</v>
      </c>
      <c r="CB25" s="37"/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>
        <v>1</v>
      </c>
      <c r="CM25" s="37"/>
      <c r="CN25" s="37"/>
      <c r="CO25" s="37"/>
      <c r="CP25" s="37">
        <v>1</v>
      </c>
      <c r="CQ25" s="37"/>
      <c r="CR25" s="37"/>
      <c r="CS25" s="37"/>
      <c r="CT25" s="37">
        <v>1</v>
      </c>
      <c r="CU25" s="37"/>
      <c r="CV25" s="37">
        <v>1</v>
      </c>
      <c r="CW25" s="37"/>
      <c r="CX25" s="37">
        <v>1</v>
      </c>
      <c r="CY25" s="37"/>
      <c r="CZ25" s="37"/>
      <c r="DA25" s="37"/>
      <c r="DB25" s="37"/>
      <c r="DC25" s="37">
        <v>1</v>
      </c>
      <c r="DD25" s="37"/>
      <c r="DE25" s="37"/>
      <c r="DF25" s="37">
        <v>1</v>
      </c>
      <c r="DG25" s="37">
        <v>1</v>
      </c>
      <c r="DH25" s="37"/>
      <c r="DI25" s="37"/>
      <c r="DJ25" s="37"/>
      <c r="DK25" s="37">
        <v>1</v>
      </c>
      <c r="DL25" s="37"/>
      <c r="DM25" s="37"/>
      <c r="DN25" s="37"/>
      <c r="DO25" s="37">
        <v>1</v>
      </c>
      <c r="DP25" s="37"/>
      <c r="DQ25" s="37">
        <v>1</v>
      </c>
      <c r="DR25" s="37"/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>
        <v>1</v>
      </c>
      <c r="EC25" s="37"/>
      <c r="ED25" s="37"/>
      <c r="EE25" s="37"/>
      <c r="EF25" s="37">
        <v>1</v>
      </c>
      <c r="EG25" s="37"/>
      <c r="EH25" s="37"/>
      <c r="EI25" s="37"/>
      <c r="EJ25" s="37">
        <v>1</v>
      </c>
      <c r="EK25" s="37"/>
      <c r="EL25" s="37">
        <v>1</v>
      </c>
      <c r="EM25" s="37"/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>
        <v>1</v>
      </c>
      <c r="EX25" s="37"/>
      <c r="EY25" s="37"/>
      <c r="EZ25" s="37"/>
      <c r="FA25" s="37">
        <v>1</v>
      </c>
      <c r="FB25" s="37"/>
      <c r="FC25" s="37"/>
      <c r="FD25" s="37"/>
      <c r="FE25" s="37">
        <v>1</v>
      </c>
      <c r="FF25" s="37"/>
      <c r="FG25" s="37">
        <v>1</v>
      </c>
      <c r="FH25" s="37"/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>
        <v>1</v>
      </c>
      <c r="FS25" s="37"/>
      <c r="FT25" s="37"/>
      <c r="FU25" s="37"/>
      <c r="FV25" s="37">
        <v>1</v>
      </c>
      <c r="FW25" s="37"/>
      <c r="FX25" s="37"/>
      <c r="FY25" s="37"/>
      <c r="FZ25" s="37">
        <v>1</v>
      </c>
      <c r="GA25" s="37"/>
      <c r="GB25" s="37">
        <v>1</v>
      </c>
      <c r="GC25" s="37"/>
      <c r="GD25" s="37"/>
      <c r="GE25" s="37"/>
      <c r="GF25" s="37">
        <v>1</v>
      </c>
      <c r="GG25" s="37"/>
      <c r="GH25" s="37"/>
      <c r="GI25" s="37">
        <v>1</v>
      </c>
      <c r="GJ25" s="37"/>
      <c r="GK25" s="37">
        <v>1</v>
      </c>
      <c r="GL25" s="37"/>
      <c r="GM25" s="37"/>
      <c r="GN25" s="37"/>
      <c r="GO25" s="37">
        <v>1</v>
      </c>
      <c r="GP25" s="37"/>
      <c r="GQ25" s="37"/>
      <c r="GR25" s="37">
        <v>1</v>
      </c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75" spans="1:254">
      <c r="A26" s="17">
        <v>13</v>
      </c>
      <c r="B26" s="37" t="s">
        <v>994</v>
      </c>
      <c r="C26" s="37">
        <v>1</v>
      </c>
      <c r="D26" s="37"/>
      <c r="E26" s="37"/>
      <c r="F26" s="37"/>
      <c r="G26" s="37">
        <v>1</v>
      </c>
      <c r="H26" s="37"/>
      <c r="I26" s="37">
        <v>1</v>
      </c>
      <c r="J26" s="37"/>
      <c r="K26" s="37"/>
      <c r="L26" s="37"/>
      <c r="M26" s="37"/>
      <c r="N26" s="37">
        <v>1</v>
      </c>
      <c r="O26" s="37"/>
      <c r="P26" s="37"/>
      <c r="Q26" s="37">
        <v>1</v>
      </c>
      <c r="R26" s="37"/>
      <c r="S26" s="37">
        <v>1</v>
      </c>
      <c r="T26" s="37"/>
      <c r="U26" s="37"/>
      <c r="V26" s="37"/>
      <c r="W26" s="37">
        <v>1</v>
      </c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/>
      <c r="AI26" s="37">
        <v>1</v>
      </c>
      <c r="AJ26" s="37"/>
      <c r="AK26" s="37"/>
      <c r="AL26" s="37">
        <v>1</v>
      </c>
      <c r="AM26" s="37"/>
      <c r="AN26" s="37">
        <v>1</v>
      </c>
      <c r="AO26" s="37"/>
      <c r="AP26" s="37"/>
      <c r="AQ26" s="37"/>
      <c r="AR26" s="37">
        <v>1</v>
      </c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/>
      <c r="BD26" s="37">
        <v>1</v>
      </c>
      <c r="BE26" s="37"/>
      <c r="BF26" s="37"/>
      <c r="BG26" s="37">
        <v>1</v>
      </c>
      <c r="BH26" s="37"/>
      <c r="BI26" s="37">
        <v>1</v>
      </c>
      <c r="BJ26" s="37"/>
      <c r="BK26" s="37"/>
      <c r="BL26" s="37"/>
      <c r="BM26" s="37">
        <v>1</v>
      </c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/>
      <c r="BY26" s="37">
        <v>1</v>
      </c>
      <c r="BZ26" s="37"/>
      <c r="CA26" s="37"/>
      <c r="CB26" s="37">
        <v>1</v>
      </c>
      <c r="CC26" s="37"/>
      <c r="CD26" s="37">
        <v>1</v>
      </c>
      <c r="CE26" s="37"/>
      <c r="CF26" s="37"/>
      <c r="CG26" s="37"/>
      <c r="CH26" s="37">
        <v>1</v>
      </c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/>
      <c r="CT26" s="37">
        <v>1</v>
      </c>
      <c r="CU26" s="37"/>
      <c r="CV26" s="37"/>
      <c r="CW26" s="37">
        <v>1</v>
      </c>
      <c r="CX26" s="37"/>
      <c r="CY26" s="37">
        <v>1</v>
      </c>
      <c r="CZ26" s="37"/>
      <c r="DA26" s="37"/>
      <c r="DB26" s="37"/>
      <c r="DC26" s="37">
        <v>1</v>
      </c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/>
      <c r="DO26" s="37">
        <v>1</v>
      </c>
      <c r="DP26" s="37"/>
      <c r="DQ26" s="37"/>
      <c r="DR26" s="37">
        <v>1</v>
      </c>
      <c r="DS26" s="37"/>
      <c r="DT26" s="37">
        <v>1</v>
      </c>
      <c r="DU26" s="37"/>
      <c r="DV26" s="37"/>
      <c r="DW26" s="37"/>
      <c r="DX26" s="37">
        <v>1</v>
      </c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/>
      <c r="EJ26" s="37">
        <v>1</v>
      </c>
      <c r="EK26" s="37"/>
      <c r="EL26" s="37"/>
      <c r="EM26" s="37">
        <v>1</v>
      </c>
      <c r="EN26" s="37"/>
      <c r="EO26" s="37">
        <v>1</v>
      </c>
      <c r="EP26" s="37"/>
      <c r="EQ26" s="37"/>
      <c r="ER26" s="37"/>
      <c r="ES26" s="37">
        <v>1</v>
      </c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/>
      <c r="FE26" s="37">
        <v>1</v>
      </c>
      <c r="FF26" s="37"/>
      <c r="FG26" s="37"/>
      <c r="FH26" s="37">
        <v>1</v>
      </c>
      <c r="FI26" s="37"/>
      <c r="FJ26" s="37">
        <v>1</v>
      </c>
      <c r="FK26" s="37"/>
      <c r="FL26" s="37"/>
      <c r="FM26" s="37"/>
      <c r="FN26" s="37">
        <v>1</v>
      </c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/>
      <c r="FZ26" s="37">
        <v>1</v>
      </c>
      <c r="GA26" s="37"/>
      <c r="GB26" s="37"/>
      <c r="GC26" s="37">
        <v>1</v>
      </c>
      <c r="GD26" s="37"/>
      <c r="GE26" s="37">
        <v>1</v>
      </c>
      <c r="GF26" s="37"/>
      <c r="GG26" s="37"/>
      <c r="GH26" s="37"/>
      <c r="GI26" s="37">
        <v>1</v>
      </c>
      <c r="GJ26" s="37"/>
      <c r="GK26" s="37">
        <v>1</v>
      </c>
      <c r="GL26" s="37"/>
      <c r="GM26" s="37"/>
      <c r="GN26" s="37"/>
      <c r="GO26" s="37">
        <v>1</v>
      </c>
      <c r="GP26" s="37"/>
      <c r="GQ26" s="37"/>
      <c r="GR26" s="37">
        <v>1</v>
      </c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75" spans="1:254">
      <c r="A27" s="17">
        <v>14</v>
      </c>
      <c r="B27" s="37" t="s">
        <v>995</v>
      </c>
      <c r="C27" s="37"/>
      <c r="D27" s="37">
        <v>1</v>
      </c>
      <c r="E27" s="37"/>
      <c r="F27" s="37"/>
      <c r="G27" s="37">
        <v>1</v>
      </c>
      <c r="H27" s="37"/>
      <c r="I27" s="37"/>
      <c r="J27" s="37"/>
      <c r="K27" s="37">
        <v>1</v>
      </c>
      <c r="L27" s="37"/>
      <c r="M27" s="37"/>
      <c r="N27" s="37">
        <v>1</v>
      </c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>
        <v>1</v>
      </c>
      <c r="Z27" s="37"/>
      <c r="AA27" s="37"/>
      <c r="AB27" s="37">
        <v>1</v>
      </c>
      <c r="AC27" s="37"/>
      <c r="AD27" s="37"/>
      <c r="AE27" s="37"/>
      <c r="AF27" s="37">
        <v>1</v>
      </c>
      <c r="AG27" s="37"/>
      <c r="AH27" s="37"/>
      <c r="AI27" s="37">
        <v>1</v>
      </c>
      <c r="AJ27" s="37"/>
      <c r="AK27" s="37">
        <v>1</v>
      </c>
      <c r="AL27" s="37"/>
      <c r="AM27" s="37"/>
      <c r="AN27" s="37">
        <v>1</v>
      </c>
      <c r="AO27" s="37"/>
      <c r="AP27" s="37"/>
      <c r="AQ27" s="37"/>
      <c r="AR27" s="37">
        <v>1</v>
      </c>
      <c r="AS27" s="37"/>
      <c r="AT27" s="37">
        <v>1</v>
      </c>
      <c r="AU27" s="37"/>
      <c r="AV27" s="37"/>
      <c r="AW27" s="37">
        <v>1</v>
      </c>
      <c r="AX27" s="37"/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/>
      <c r="BL27" s="37"/>
      <c r="BM27" s="37">
        <v>1</v>
      </c>
      <c r="BN27" s="37"/>
      <c r="BO27" s="37">
        <v>1</v>
      </c>
      <c r="BP27" s="37"/>
      <c r="BQ27" s="37"/>
      <c r="BR27" s="37">
        <v>1</v>
      </c>
      <c r="BS27" s="37"/>
      <c r="BT27" s="37"/>
      <c r="BU27" s="37"/>
      <c r="BV27" s="37">
        <v>1</v>
      </c>
      <c r="BW27" s="37"/>
      <c r="BX27" s="37"/>
      <c r="BY27" s="37">
        <v>1</v>
      </c>
      <c r="BZ27" s="37"/>
      <c r="CA27" s="37">
        <v>1</v>
      </c>
      <c r="CB27" s="37"/>
      <c r="CC27" s="37"/>
      <c r="CD27" s="37">
        <v>1</v>
      </c>
      <c r="CE27" s="37"/>
      <c r="CF27" s="37"/>
      <c r="CG27" s="37"/>
      <c r="CH27" s="37">
        <v>1</v>
      </c>
      <c r="CI27" s="37"/>
      <c r="CJ27" s="37">
        <v>1</v>
      </c>
      <c r="CK27" s="37"/>
      <c r="CL27" s="37"/>
      <c r="CM27" s="37">
        <v>1</v>
      </c>
      <c r="CN27" s="37"/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>
        <v>1</v>
      </c>
      <c r="CZ27" s="37"/>
      <c r="DA27" s="37"/>
      <c r="DB27" s="37"/>
      <c r="DC27" s="37">
        <v>1</v>
      </c>
      <c r="DD27" s="37"/>
      <c r="DE27" s="37">
        <v>1</v>
      </c>
      <c r="DF27" s="37"/>
      <c r="DG27" s="37"/>
      <c r="DH27" s="37">
        <v>1</v>
      </c>
      <c r="DI27" s="37"/>
      <c r="DJ27" s="37"/>
      <c r="DK27" s="37"/>
      <c r="DL27" s="37">
        <v>1</v>
      </c>
      <c r="DM27" s="37"/>
      <c r="DN27" s="37"/>
      <c r="DO27" s="37">
        <v>1</v>
      </c>
      <c r="DP27" s="37"/>
      <c r="DQ27" s="37">
        <v>1</v>
      </c>
      <c r="DR27" s="37"/>
      <c r="DS27" s="37"/>
      <c r="DT27" s="37">
        <v>1</v>
      </c>
      <c r="DU27" s="37"/>
      <c r="DV27" s="37"/>
      <c r="DW27" s="37"/>
      <c r="DX27" s="37">
        <v>1</v>
      </c>
      <c r="DY27" s="37"/>
      <c r="DZ27" s="37">
        <v>1</v>
      </c>
      <c r="EA27" s="37"/>
      <c r="EB27" s="37"/>
      <c r="EC27" s="37">
        <v>1</v>
      </c>
      <c r="ED27" s="37"/>
      <c r="EE27" s="37"/>
      <c r="EF27" s="37"/>
      <c r="EG27" s="37">
        <v>1</v>
      </c>
      <c r="EH27" s="37"/>
      <c r="EI27" s="37"/>
      <c r="EJ27" s="37">
        <v>1</v>
      </c>
      <c r="EK27" s="37"/>
      <c r="EL27" s="37">
        <v>1</v>
      </c>
      <c r="EM27" s="37"/>
      <c r="EN27" s="37"/>
      <c r="EO27" s="37">
        <v>1</v>
      </c>
      <c r="EP27" s="37"/>
      <c r="EQ27" s="37"/>
      <c r="ER27" s="37"/>
      <c r="ES27" s="37">
        <v>1</v>
      </c>
      <c r="ET27" s="37"/>
      <c r="EU27" s="37">
        <v>1</v>
      </c>
      <c r="EV27" s="37"/>
      <c r="EW27" s="37"/>
      <c r="EX27" s="37">
        <v>1</v>
      </c>
      <c r="EY27" s="37"/>
      <c r="EZ27" s="37"/>
      <c r="FA27" s="37"/>
      <c r="FB27" s="37">
        <v>1</v>
      </c>
      <c r="FC27" s="37"/>
      <c r="FD27" s="37"/>
      <c r="FE27" s="37">
        <v>1</v>
      </c>
      <c r="FF27" s="37"/>
      <c r="FG27" s="37">
        <v>1</v>
      </c>
      <c r="FH27" s="37"/>
      <c r="FI27" s="37"/>
      <c r="FJ27" s="37">
        <v>1</v>
      </c>
      <c r="FK27" s="37"/>
      <c r="FL27" s="37"/>
      <c r="FM27" s="37"/>
      <c r="FN27" s="37">
        <v>1</v>
      </c>
      <c r="FO27" s="37"/>
      <c r="FP27" s="37">
        <v>1</v>
      </c>
      <c r="FQ27" s="37"/>
      <c r="FR27" s="37"/>
      <c r="FS27" s="37">
        <v>1</v>
      </c>
      <c r="FT27" s="37"/>
      <c r="FU27" s="37"/>
      <c r="FV27" s="37"/>
      <c r="FW27" s="37">
        <v>1</v>
      </c>
      <c r="FX27" s="37"/>
      <c r="FY27" s="37"/>
      <c r="FZ27" s="37">
        <v>1</v>
      </c>
      <c r="GA27" s="37"/>
      <c r="GB27" s="37">
        <v>1</v>
      </c>
      <c r="GC27" s="37"/>
      <c r="GD27" s="37"/>
      <c r="GE27" s="37">
        <v>1</v>
      </c>
      <c r="GF27" s="37"/>
      <c r="GG27" s="37"/>
      <c r="GH27" s="37"/>
      <c r="GI27" s="37">
        <v>1</v>
      </c>
      <c r="GJ27" s="37"/>
      <c r="GK27" s="37"/>
      <c r="GL27" s="37">
        <v>1</v>
      </c>
      <c r="GM27" s="37"/>
      <c r="GN27" s="37"/>
      <c r="GO27" s="37">
        <v>1</v>
      </c>
      <c r="GP27" s="37"/>
      <c r="GQ27" s="37"/>
      <c r="GR27" s="37">
        <v>1</v>
      </c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75" spans="1:254">
      <c r="A28" s="17">
        <v>15</v>
      </c>
      <c r="B28" s="37" t="s">
        <v>996</v>
      </c>
      <c r="C28" s="37"/>
      <c r="D28" s="37"/>
      <c r="E28" s="37">
        <v>1</v>
      </c>
      <c r="F28" s="37"/>
      <c r="G28" s="37">
        <v>1</v>
      </c>
      <c r="H28" s="37"/>
      <c r="I28" s="37"/>
      <c r="J28" s="37"/>
      <c r="K28" s="37">
        <v>1</v>
      </c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/>
      <c r="W28" s="37">
        <v>1</v>
      </c>
      <c r="X28" s="37"/>
      <c r="Y28" s="37"/>
      <c r="Z28" s="37">
        <v>1</v>
      </c>
      <c r="AA28" s="37"/>
      <c r="AB28" s="37">
        <v>1</v>
      </c>
      <c r="AC28" s="37"/>
      <c r="AD28" s="37"/>
      <c r="AE28" s="37"/>
      <c r="AF28" s="37">
        <v>1</v>
      </c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/>
      <c r="AR28" s="37">
        <v>1</v>
      </c>
      <c r="AS28" s="37"/>
      <c r="AT28" s="37"/>
      <c r="AU28" s="37">
        <v>1</v>
      </c>
      <c r="AV28" s="37"/>
      <c r="AW28" s="37">
        <v>1</v>
      </c>
      <c r="AX28" s="37"/>
      <c r="AY28" s="37"/>
      <c r="AZ28" s="37"/>
      <c r="BA28" s="37">
        <v>1</v>
      </c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/>
      <c r="BM28" s="37">
        <v>1</v>
      </c>
      <c r="BN28" s="37"/>
      <c r="BO28" s="37"/>
      <c r="BP28" s="37">
        <v>1</v>
      </c>
      <c r="BQ28" s="37"/>
      <c r="BR28" s="37">
        <v>1</v>
      </c>
      <c r="BS28" s="37"/>
      <c r="BT28" s="37"/>
      <c r="BU28" s="37"/>
      <c r="BV28" s="37">
        <v>1</v>
      </c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/>
      <c r="CH28" s="37">
        <v>1</v>
      </c>
      <c r="CI28" s="37"/>
      <c r="CJ28" s="37"/>
      <c r="CK28" s="37">
        <v>1</v>
      </c>
      <c r="CL28" s="37"/>
      <c r="CM28" s="37">
        <v>1</v>
      </c>
      <c r="CN28" s="37"/>
      <c r="CO28" s="37"/>
      <c r="CP28" s="37"/>
      <c r="CQ28" s="37">
        <v>1</v>
      </c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/>
      <c r="DC28" s="37">
        <v>1</v>
      </c>
      <c r="DD28" s="37"/>
      <c r="DE28" s="37"/>
      <c r="DF28" s="37">
        <v>1</v>
      </c>
      <c r="DG28" s="37"/>
      <c r="DH28" s="37">
        <v>1</v>
      </c>
      <c r="DI28" s="37"/>
      <c r="DJ28" s="37"/>
      <c r="DK28" s="37"/>
      <c r="DL28" s="37">
        <v>1</v>
      </c>
      <c r="DM28" s="37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/>
      <c r="DX28" s="37">
        <v>1</v>
      </c>
      <c r="DY28" s="37"/>
      <c r="DZ28" s="37"/>
      <c r="EA28" s="37">
        <v>1</v>
      </c>
      <c r="EB28" s="37"/>
      <c r="EC28" s="37">
        <v>1</v>
      </c>
      <c r="ED28" s="37"/>
      <c r="EE28" s="37"/>
      <c r="EF28" s="37"/>
      <c r="EG28" s="37">
        <v>1</v>
      </c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/>
      <c r="ES28" s="37">
        <v>1</v>
      </c>
      <c r="ET28" s="37"/>
      <c r="EU28" s="37"/>
      <c r="EV28" s="37">
        <v>1</v>
      </c>
      <c r="EW28" s="37"/>
      <c r="EX28" s="37">
        <v>1</v>
      </c>
      <c r="EY28" s="37"/>
      <c r="EZ28" s="37"/>
      <c r="FA28" s="37"/>
      <c r="FB28" s="37">
        <v>1</v>
      </c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37"/>
      <c r="FM28" s="37"/>
      <c r="FN28" s="37">
        <v>1</v>
      </c>
      <c r="FO28" s="37"/>
      <c r="FP28" s="37"/>
      <c r="FQ28" s="37">
        <v>1</v>
      </c>
      <c r="FR28" s="37"/>
      <c r="FS28" s="37">
        <v>1</v>
      </c>
      <c r="FT28" s="37"/>
      <c r="FU28" s="37"/>
      <c r="FV28" s="37"/>
      <c r="FW28" s="37">
        <v>1</v>
      </c>
      <c r="FX28" s="37"/>
      <c r="FY28" s="37">
        <v>1</v>
      </c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/>
      <c r="GI28" s="37">
        <v>1</v>
      </c>
      <c r="GJ28" s="37"/>
      <c r="GK28" s="37"/>
      <c r="GL28" s="37">
        <v>1</v>
      </c>
      <c r="GM28" s="37"/>
      <c r="GN28" s="37"/>
      <c r="GO28" s="37">
        <v>1</v>
      </c>
      <c r="GP28" s="37"/>
      <c r="GQ28" s="37"/>
      <c r="GR28" s="37">
        <v>1</v>
      </c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75" spans="1:254">
      <c r="A29" s="17">
        <v>16</v>
      </c>
      <c r="B29" s="37" t="s">
        <v>997</v>
      </c>
      <c r="C29" s="37">
        <v>1</v>
      </c>
      <c r="D29" s="37"/>
      <c r="E29" s="37"/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>
        <v>1</v>
      </c>
      <c r="Q29" s="37"/>
      <c r="R29" s="37"/>
      <c r="S29" s="37"/>
      <c r="T29" s="37">
        <v>1</v>
      </c>
      <c r="U29" s="37"/>
      <c r="V29" s="37">
        <v>1</v>
      </c>
      <c r="W29" s="37"/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>
        <v>1</v>
      </c>
      <c r="AH29" s="37"/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>
        <v>1</v>
      </c>
      <c r="BC29" s="37"/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>
        <v>1</v>
      </c>
      <c r="BX29" s="37"/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>
        <v>1</v>
      </c>
      <c r="CS29" s="37"/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>
        <v>1</v>
      </c>
      <c r="DN29" s="37"/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>
        <v>1</v>
      </c>
      <c r="EI29" s="37"/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>
        <v>1</v>
      </c>
      <c r="FD29" s="37"/>
      <c r="FE29" s="37"/>
      <c r="FF29" s="37"/>
      <c r="FG29" s="37">
        <v>1</v>
      </c>
      <c r="FH29" s="37"/>
      <c r="FI29" s="37"/>
      <c r="FJ29" s="37">
        <v>1</v>
      </c>
      <c r="FK29" s="37"/>
      <c r="FL29" s="37"/>
      <c r="FM29" s="37">
        <v>1</v>
      </c>
      <c r="FN29" s="37"/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>
        <v>1</v>
      </c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75" spans="1:254">
      <c r="A30" s="17">
        <v>17</v>
      </c>
      <c r="B30" s="37" t="s">
        <v>998</v>
      </c>
      <c r="C30" s="37">
        <v>1</v>
      </c>
      <c r="D30" s="37"/>
      <c r="E30" s="37"/>
      <c r="F30" s="37"/>
      <c r="G30" s="37"/>
      <c r="H30" s="37">
        <v>1</v>
      </c>
      <c r="I30" s="37"/>
      <c r="J30" s="37">
        <v>1</v>
      </c>
      <c r="K30" s="37"/>
      <c r="L30" s="37"/>
      <c r="M30" s="37"/>
      <c r="N30" s="37">
        <v>1</v>
      </c>
      <c r="O30" s="37"/>
      <c r="P30" s="37">
        <v>1</v>
      </c>
      <c r="Q30" s="37"/>
      <c r="R30" s="37"/>
      <c r="S30" s="37"/>
      <c r="T30" s="37">
        <v>1</v>
      </c>
      <c r="U30" s="37"/>
      <c r="V30" s="37">
        <v>1</v>
      </c>
      <c r="W30" s="37"/>
      <c r="X30" s="37"/>
      <c r="Y30" s="37">
        <v>1</v>
      </c>
      <c r="Z30" s="37"/>
      <c r="AA30" s="37"/>
      <c r="AB30" s="37"/>
      <c r="AC30" s="37">
        <v>1</v>
      </c>
      <c r="AD30" s="37"/>
      <c r="AE30" s="37">
        <v>1</v>
      </c>
      <c r="AF30" s="37"/>
      <c r="AG30" s="37">
        <v>1</v>
      </c>
      <c r="AH30" s="37"/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/>
      <c r="AX30" s="37">
        <v>1</v>
      </c>
      <c r="AY30" s="37"/>
      <c r="AZ30" s="37">
        <v>1</v>
      </c>
      <c r="BA30" s="37"/>
      <c r="BB30" s="37">
        <v>1</v>
      </c>
      <c r="BC30" s="37"/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/>
      <c r="BS30" s="37">
        <v>1</v>
      </c>
      <c r="BT30" s="37"/>
      <c r="BU30" s="37">
        <v>1</v>
      </c>
      <c r="BV30" s="37"/>
      <c r="BW30" s="37">
        <v>1</v>
      </c>
      <c r="BX30" s="37"/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/>
      <c r="CN30" s="37">
        <v>1</v>
      </c>
      <c r="CO30" s="37"/>
      <c r="CP30" s="37">
        <v>1</v>
      </c>
      <c r="CQ30" s="37"/>
      <c r="CR30" s="37">
        <v>1</v>
      </c>
      <c r="CS30" s="37"/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/>
      <c r="DI30" s="37">
        <v>1</v>
      </c>
      <c r="DJ30" s="37"/>
      <c r="DK30" s="37">
        <v>1</v>
      </c>
      <c r="DL30" s="37"/>
      <c r="DM30" s="37">
        <v>1</v>
      </c>
      <c r="DN30" s="37"/>
      <c r="DO30" s="37"/>
      <c r="DP30" s="37"/>
      <c r="DQ30" s="37">
        <v>1</v>
      </c>
      <c r="DR30" s="37"/>
      <c r="DS30" s="37"/>
      <c r="DT30" s="37">
        <v>1</v>
      </c>
      <c r="DU30" s="37"/>
      <c r="DV30" s="37"/>
      <c r="DW30" s="37">
        <v>1</v>
      </c>
      <c r="DX30" s="37"/>
      <c r="DY30" s="37"/>
      <c r="DZ30" s="37">
        <v>1</v>
      </c>
      <c r="EA30" s="37"/>
      <c r="EB30" s="37"/>
      <c r="EC30" s="37"/>
      <c r="ED30" s="37">
        <v>1</v>
      </c>
      <c r="EE30" s="37"/>
      <c r="EF30" s="37">
        <v>1</v>
      </c>
      <c r="EG30" s="37"/>
      <c r="EH30" s="37">
        <v>1</v>
      </c>
      <c r="EI30" s="37"/>
      <c r="EJ30" s="37"/>
      <c r="EK30" s="37"/>
      <c r="EL30" s="37">
        <v>1</v>
      </c>
      <c r="EM30" s="37"/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/>
      <c r="EY30" s="37">
        <v>1</v>
      </c>
      <c r="EZ30" s="37"/>
      <c r="FA30" s="37">
        <v>1</v>
      </c>
      <c r="FB30" s="37"/>
      <c r="FC30" s="37">
        <v>1</v>
      </c>
      <c r="FD30" s="37"/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>
        <v>1</v>
      </c>
      <c r="FN30" s="37"/>
      <c r="FO30" s="37"/>
      <c r="FP30" s="37">
        <v>1</v>
      </c>
      <c r="FQ30" s="37"/>
      <c r="FR30" s="37"/>
      <c r="FS30" s="37"/>
      <c r="FT30" s="37">
        <v>1</v>
      </c>
      <c r="FU30" s="37"/>
      <c r="FV30" s="37">
        <v>1</v>
      </c>
      <c r="FW30" s="37"/>
      <c r="FX30" s="37">
        <v>1</v>
      </c>
      <c r="FY30" s="37"/>
      <c r="FZ30" s="37"/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/>
      <c r="GL30" s="37">
        <v>1</v>
      </c>
      <c r="GM30" s="37"/>
      <c r="GN30" s="37"/>
      <c r="GO30" s="37">
        <v>1</v>
      </c>
      <c r="GP30" s="37"/>
      <c r="GQ30" s="37"/>
      <c r="GR30" s="37">
        <v>1</v>
      </c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75" spans="1:254">
      <c r="A31" s="17">
        <v>18</v>
      </c>
      <c r="B31" s="37" t="s">
        <v>999</v>
      </c>
      <c r="C31" s="37"/>
      <c r="D31" s="37">
        <v>1</v>
      </c>
      <c r="E31" s="37"/>
      <c r="F31" s="37"/>
      <c r="G31" s="37">
        <v>1</v>
      </c>
      <c r="H31" s="37"/>
      <c r="I31" s="37"/>
      <c r="J31" s="37">
        <v>1</v>
      </c>
      <c r="K31" s="37"/>
      <c r="L31" s="37"/>
      <c r="M31" s="37">
        <v>1</v>
      </c>
      <c r="N31" s="37"/>
      <c r="O31" s="37"/>
      <c r="P31" s="37"/>
      <c r="Q31" s="37">
        <v>1</v>
      </c>
      <c r="R31" s="37"/>
      <c r="S31" s="37"/>
      <c r="T31" s="37">
        <v>1</v>
      </c>
      <c r="U31" s="37"/>
      <c r="V31" s="37"/>
      <c r="W31" s="37">
        <v>1</v>
      </c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>
        <v>1</v>
      </c>
      <c r="AI31" s="37"/>
      <c r="AJ31" s="37"/>
      <c r="AK31" s="37"/>
      <c r="AL31" s="37">
        <v>1</v>
      </c>
      <c r="AM31" s="37"/>
      <c r="AN31" s="37">
        <v>1</v>
      </c>
      <c r="AO31" s="37"/>
      <c r="AP31" s="37"/>
      <c r="AQ31" s="37"/>
      <c r="AR31" s="37">
        <v>1</v>
      </c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/>
      <c r="BG31" s="37">
        <v>1</v>
      </c>
      <c r="BH31" s="37"/>
      <c r="BI31" s="37">
        <v>1</v>
      </c>
      <c r="BJ31" s="37"/>
      <c r="BK31" s="37"/>
      <c r="BL31" s="37"/>
      <c r="BM31" s="37">
        <v>1</v>
      </c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/>
      <c r="CB31" s="37">
        <v>1</v>
      </c>
      <c r="CC31" s="37"/>
      <c r="CD31" s="37">
        <v>1</v>
      </c>
      <c r="CE31" s="37"/>
      <c r="CF31" s="37"/>
      <c r="CG31" s="37"/>
      <c r="CH31" s="37">
        <v>1</v>
      </c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/>
      <c r="CW31" s="37">
        <v>1</v>
      </c>
      <c r="CX31" s="37"/>
      <c r="CY31" s="37">
        <v>1</v>
      </c>
      <c r="CZ31" s="37"/>
      <c r="DA31" s="37"/>
      <c r="DB31" s="37"/>
      <c r="DC31" s="37">
        <v>1</v>
      </c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/>
      <c r="DR31" s="37">
        <v>1</v>
      </c>
      <c r="DS31" s="37"/>
      <c r="DT31" s="37">
        <v>1</v>
      </c>
      <c r="DU31" s="37"/>
      <c r="DV31" s="37"/>
      <c r="DW31" s="37"/>
      <c r="DX31" s="37">
        <v>1</v>
      </c>
      <c r="DY31" s="37"/>
      <c r="DZ31" s="37">
        <v>1</v>
      </c>
      <c r="EA31" s="37"/>
      <c r="EB31" s="37"/>
      <c r="EC31" s="37">
        <v>1</v>
      </c>
      <c r="ED31" s="37"/>
      <c r="EE31" s="37"/>
      <c r="EF31" s="37">
        <v>1</v>
      </c>
      <c r="EG31" s="37"/>
      <c r="EH31" s="37"/>
      <c r="EI31" s="37">
        <v>1</v>
      </c>
      <c r="EJ31" s="37"/>
      <c r="EK31" s="37"/>
      <c r="EL31" s="37"/>
      <c r="EM31" s="37">
        <v>1</v>
      </c>
      <c r="EN31" s="37"/>
      <c r="EO31" s="37">
        <v>1</v>
      </c>
      <c r="EP31" s="37"/>
      <c r="EQ31" s="37"/>
      <c r="ER31" s="37"/>
      <c r="ES31" s="37">
        <v>1</v>
      </c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/>
      <c r="FH31" s="37">
        <v>1</v>
      </c>
      <c r="FI31" s="37"/>
      <c r="FJ31" s="37">
        <v>1</v>
      </c>
      <c r="FK31" s="37"/>
      <c r="FL31" s="37"/>
      <c r="FM31" s="37"/>
      <c r="FN31" s="37">
        <v>1</v>
      </c>
      <c r="FO31" s="37"/>
      <c r="FP31" s="37">
        <v>1</v>
      </c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/>
      <c r="GB31" s="37"/>
      <c r="GC31" s="37">
        <v>1</v>
      </c>
      <c r="GD31" s="37"/>
      <c r="GE31" s="37">
        <v>1</v>
      </c>
      <c r="GF31" s="37"/>
      <c r="GG31" s="37"/>
      <c r="GH31" s="37"/>
      <c r="GI31" s="37">
        <v>1</v>
      </c>
      <c r="GJ31" s="37"/>
      <c r="GK31" s="37"/>
      <c r="GL31" s="37">
        <v>1</v>
      </c>
      <c r="GM31" s="37"/>
      <c r="GN31" s="37"/>
      <c r="GO31" s="37">
        <v>1</v>
      </c>
      <c r="GP31" s="37"/>
      <c r="GQ31" s="37"/>
      <c r="GR31" s="37">
        <v>1</v>
      </c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75" spans="1:254">
      <c r="A32" s="17">
        <v>19</v>
      </c>
      <c r="B32" s="37" t="s">
        <v>1000</v>
      </c>
      <c r="C32" s="37"/>
      <c r="D32" s="37">
        <v>1</v>
      </c>
      <c r="E32" s="37"/>
      <c r="F32" s="37"/>
      <c r="G32" s="37"/>
      <c r="H32" s="37">
        <v>1</v>
      </c>
      <c r="I32" s="37"/>
      <c r="J32" s="37"/>
      <c r="K32" s="37">
        <v>1</v>
      </c>
      <c r="L32" s="37"/>
      <c r="M32" s="37">
        <v>1</v>
      </c>
      <c r="N32" s="37"/>
      <c r="O32" s="37"/>
      <c r="P32" s="37"/>
      <c r="Q32" s="37">
        <v>1</v>
      </c>
      <c r="R32" s="37"/>
      <c r="S32" s="37"/>
      <c r="T32" s="37">
        <v>1</v>
      </c>
      <c r="U32" s="37"/>
      <c r="V32" s="37"/>
      <c r="W32" s="37">
        <v>1</v>
      </c>
      <c r="X32" s="37"/>
      <c r="Y32" s="37">
        <v>1</v>
      </c>
      <c r="Z32" s="37"/>
      <c r="AA32" s="37"/>
      <c r="AB32" s="37">
        <v>1</v>
      </c>
      <c r="AC32" s="37"/>
      <c r="AD32" s="37"/>
      <c r="AE32" s="37"/>
      <c r="AF32" s="37">
        <v>1</v>
      </c>
      <c r="AG32" s="37"/>
      <c r="AH32" s="37">
        <v>1</v>
      </c>
      <c r="AI32" s="37"/>
      <c r="AJ32" s="37"/>
      <c r="AK32" s="37"/>
      <c r="AL32" s="37">
        <v>1</v>
      </c>
      <c r="AM32" s="37"/>
      <c r="AN32" s="37">
        <v>1</v>
      </c>
      <c r="AO32" s="37"/>
      <c r="AP32" s="37"/>
      <c r="AQ32" s="37"/>
      <c r="AR32" s="37">
        <v>1</v>
      </c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>
        <v>1</v>
      </c>
      <c r="BD32" s="37"/>
      <c r="BE32" s="37"/>
      <c r="BF32" s="37"/>
      <c r="BG32" s="37">
        <v>1</v>
      </c>
      <c r="BH32" s="37"/>
      <c r="BI32" s="37">
        <v>1</v>
      </c>
      <c r="BJ32" s="37"/>
      <c r="BK32" s="37"/>
      <c r="BL32" s="37"/>
      <c r="BM32" s="37">
        <v>1</v>
      </c>
      <c r="BN32" s="37"/>
      <c r="BO32" s="37">
        <v>1</v>
      </c>
      <c r="BP32" s="37"/>
      <c r="BQ32" s="37"/>
      <c r="BR32" s="37">
        <v>1</v>
      </c>
      <c r="BS32" s="37"/>
      <c r="BT32" s="37"/>
      <c r="BU32" s="37"/>
      <c r="BV32" s="37">
        <v>1</v>
      </c>
      <c r="BW32" s="37"/>
      <c r="BX32" s="37">
        <v>1</v>
      </c>
      <c r="BY32" s="37"/>
      <c r="BZ32" s="37"/>
      <c r="CA32" s="37"/>
      <c r="CB32" s="37">
        <v>1</v>
      </c>
      <c r="CC32" s="37"/>
      <c r="CD32" s="37">
        <v>1</v>
      </c>
      <c r="CE32" s="37"/>
      <c r="CF32" s="37"/>
      <c r="CG32" s="37"/>
      <c r="CH32" s="37">
        <v>1</v>
      </c>
      <c r="CI32" s="37"/>
      <c r="CJ32" s="37">
        <v>1</v>
      </c>
      <c r="CK32" s="37"/>
      <c r="CL32" s="37"/>
      <c r="CM32" s="37">
        <v>1</v>
      </c>
      <c r="CN32" s="37"/>
      <c r="CO32" s="37"/>
      <c r="CP32" s="37"/>
      <c r="CQ32" s="37">
        <v>1</v>
      </c>
      <c r="CR32" s="37"/>
      <c r="CS32" s="37">
        <v>1</v>
      </c>
      <c r="CT32" s="37"/>
      <c r="CU32" s="37"/>
      <c r="CV32" s="37"/>
      <c r="CW32" s="37">
        <v>1</v>
      </c>
      <c r="CX32" s="37"/>
      <c r="CY32" s="37">
        <v>1</v>
      </c>
      <c r="CZ32" s="37"/>
      <c r="DA32" s="37"/>
      <c r="DB32" s="37"/>
      <c r="DC32" s="37">
        <v>1</v>
      </c>
      <c r="DD32" s="37"/>
      <c r="DE32" s="37">
        <v>1</v>
      </c>
      <c r="DF32" s="37"/>
      <c r="DG32" s="37"/>
      <c r="DH32" s="37">
        <v>1</v>
      </c>
      <c r="DI32" s="37"/>
      <c r="DJ32" s="37"/>
      <c r="DK32" s="37"/>
      <c r="DL32" s="37">
        <v>1</v>
      </c>
      <c r="DM32" s="37"/>
      <c r="DN32" s="37">
        <v>1</v>
      </c>
      <c r="DO32" s="37"/>
      <c r="DP32" s="37"/>
      <c r="DQ32" s="37"/>
      <c r="DR32" s="37">
        <v>1</v>
      </c>
      <c r="DS32" s="37"/>
      <c r="DT32" s="37">
        <v>1</v>
      </c>
      <c r="DU32" s="37"/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/>
      <c r="EG32" s="37">
        <v>1</v>
      </c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/>
      <c r="ES32" s="37">
        <v>1</v>
      </c>
      <c r="ET32" s="37"/>
      <c r="EU32" s="37">
        <v>1</v>
      </c>
      <c r="EV32" s="37"/>
      <c r="EW32" s="37"/>
      <c r="EX32" s="37">
        <v>1</v>
      </c>
      <c r="EY32" s="37"/>
      <c r="EZ32" s="37"/>
      <c r="FA32" s="37"/>
      <c r="FB32" s="37">
        <v>1</v>
      </c>
      <c r="FC32" s="37"/>
      <c r="FD32" s="37">
        <v>1</v>
      </c>
      <c r="FE32" s="37"/>
      <c r="FF32" s="37"/>
      <c r="FG32" s="37"/>
      <c r="FH32" s="37">
        <v>1</v>
      </c>
      <c r="FI32" s="37"/>
      <c r="FJ32" s="37">
        <v>1</v>
      </c>
      <c r="FK32" s="37"/>
      <c r="FL32" s="37"/>
      <c r="FM32" s="37"/>
      <c r="FN32" s="37">
        <v>1</v>
      </c>
      <c r="FO32" s="37"/>
      <c r="FP32" s="37">
        <v>1</v>
      </c>
      <c r="FQ32" s="37"/>
      <c r="FR32" s="37"/>
      <c r="FS32" s="37">
        <v>1</v>
      </c>
      <c r="FT32" s="37"/>
      <c r="FU32" s="37"/>
      <c r="FV32" s="37"/>
      <c r="FW32" s="37">
        <v>1</v>
      </c>
      <c r="FX32" s="37"/>
      <c r="FY32" s="37">
        <v>1</v>
      </c>
      <c r="FZ32" s="37"/>
      <c r="GA32" s="37"/>
      <c r="GB32" s="37"/>
      <c r="GC32" s="37">
        <v>1</v>
      </c>
      <c r="GD32" s="37"/>
      <c r="GE32" s="37">
        <v>1</v>
      </c>
      <c r="GF32" s="37"/>
      <c r="GG32" s="37"/>
      <c r="GH32" s="37"/>
      <c r="GI32" s="37">
        <v>1</v>
      </c>
      <c r="GJ32" s="37"/>
      <c r="GK32" s="37"/>
      <c r="GL32" s="37">
        <v>1</v>
      </c>
      <c r="GM32" s="37"/>
      <c r="GN32" s="37">
        <v>1</v>
      </c>
      <c r="GO32" s="37"/>
      <c r="GP32" s="37"/>
      <c r="GQ32" s="37"/>
      <c r="GR32" s="37">
        <v>1</v>
      </c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75" spans="1:254">
      <c r="A33" s="17">
        <v>20</v>
      </c>
      <c r="B33" s="37" t="s">
        <v>1001</v>
      </c>
      <c r="C33" s="37"/>
      <c r="D33" s="37">
        <v>1</v>
      </c>
      <c r="E33" s="37"/>
      <c r="F33" s="37"/>
      <c r="G33" s="37"/>
      <c r="H33" s="37">
        <v>1</v>
      </c>
      <c r="I33" s="37"/>
      <c r="J33" s="37"/>
      <c r="K33" s="37">
        <v>1</v>
      </c>
      <c r="L33" s="37"/>
      <c r="M33" s="37"/>
      <c r="N33" s="37">
        <v>1</v>
      </c>
      <c r="O33" s="37"/>
      <c r="P33" s="37"/>
      <c r="Q33" s="37">
        <v>1</v>
      </c>
      <c r="R33" s="37"/>
      <c r="S33" s="37"/>
      <c r="T33" s="37">
        <v>1</v>
      </c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/>
      <c r="AF33" s="37">
        <v>1</v>
      </c>
      <c r="AG33" s="37"/>
      <c r="AH33" s="37"/>
      <c r="AI33" s="37">
        <v>1</v>
      </c>
      <c r="AJ33" s="37"/>
      <c r="AK33" s="37"/>
      <c r="AL33" s="37">
        <v>1</v>
      </c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/>
      <c r="BA33" s="37">
        <v>1</v>
      </c>
      <c r="BB33" s="37"/>
      <c r="BC33" s="37"/>
      <c r="BD33" s="37">
        <v>1</v>
      </c>
      <c r="BE33" s="37"/>
      <c r="BF33" s="37"/>
      <c r="BG33" s="37">
        <v>1</v>
      </c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/>
      <c r="BV33" s="37">
        <v>1</v>
      </c>
      <c r="BW33" s="37"/>
      <c r="BX33" s="37"/>
      <c r="BY33" s="37">
        <v>1</v>
      </c>
      <c r="BZ33" s="37"/>
      <c r="CA33" s="37"/>
      <c r="CB33" s="37">
        <v>1</v>
      </c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/>
      <c r="CQ33" s="37">
        <v>1</v>
      </c>
      <c r="CR33" s="37"/>
      <c r="CS33" s="37"/>
      <c r="CT33" s="37">
        <v>1</v>
      </c>
      <c r="CU33" s="37"/>
      <c r="CV33" s="37"/>
      <c r="CW33" s="37">
        <v>1</v>
      </c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/>
      <c r="DK33" s="37"/>
      <c r="DL33" s="37">
        <v>1</v>
      </c>
      <c r="DM33" s="37"/>
      <c r="DN33" s="37"/>
      <c r="DO33" s="37">
        <v>1</v>
      </c>
      <c r="DP33" s="37"/>
      <c r="DQ33" s="37"/>
      <c r="DR33" s="37">
        <v>1</v>
      </c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/>
      <c r="EG33" s="37">
        <v>1</v>
      </c>
      <c r="EH33" s="37"/>
      <c r="EI33" s="37"/>
      <c r="EJ33" s="37">
        <v>1</v>
      </c>
      <c r="EK33" s="37"/>
      <c r="EL33" s="37"/>
      <c r="EM33" s="37">
        <v>1</v>
      </c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/>
      <c r="FB33" s="37">
        <v>1</v>
      </c>
      <c r="FC33" s="37"/>
      <c r="FD33" s="37"/>
      <c r="FE33" s="37">
        <v>1</v>
      </c>
      <c r="FF33" s="37"/>
      <c r="FG33" s="37"/>
      <c r="FH33" s="37">
        <v>1</v>
      </c>
      <c r="FI33" s="37"/>
      <c r="FJ33" s="37">
        <v>1</v>
      </c>
      <c r="FK33" s="37"/>
      <c r="FL33" s="37"/>
      <c r="FM33" s="37">
        <v>1</v>
      </c>
      <c r="FN33" s="37"/>
      <c r="FO33" s="37"/>
      <c r="FP33" s="37">
        <v>1</v>
      </c>
      <c r="FQ33" s="37"/>
      <c r="FR33" s="37"/>
      <c r="FS33" s="37">
        <v>1</v>
      </c>
      <c r="FT33" s="37"/>
      <c r="FU33" s="37"/>
      <c r="FV33" s="37"/>
      <c r="FW33" s="37">
        <v>1</v>
      </c>
      <c r="FX33" s="37"/>
      <c r="FY33" s="37"/>
      <c r="FZ33" s="37">
        <v>1</v>
      </c>
      <c r="GA33" s="37"/>
      <c r="GB33" s="37"/>
      <c r="GC33" s="37">
        <v>1</v>
      </c>
      <c r="GD33" s="37"/>
      <c r="GE33" s="37">
        <v>1</v>
      </c>
      <c r="GF33" s="37"/>
      <c r="GG33" s="37"/>
      <c r="GH33" s="37">
        <v>1</v>
      </c>
      <c r="GI33" s="37"/>
      <c r="GJ33" s="37"/>
      <c r="GK33" s="37"/>
      <c r="GL33" s="37">
        <v>1</v>
      </c>
      <c r="GM33" s="37"/>
      <c r="GN33" s="37">
        <v>1</v>
      </c>
      <c r="GO33" s="37"/>
      <c r="GP33" s="37"/>
      <c r="GQ33" s="37"/>
      <c r="GR33" s="37">
        <v>1</v>
      </c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75" spans="1:254">
      <c r="A34" s="17">
        <v>21</v>
      </c>
      <c r="B34" s="37" t="s">
        <v>1002</v>
      </c>
      <c r="C34" s="37"/>
      <c r="D34" s="37">
        <v>1</v>
      </c>
      <c r="E34" s="37"/>
      <c r="F34" s="37"/>
      <c r="G34" s="37"/>
      <c r="H34" s="37">
        <v>1</v>
      </c>
      <c r="I34" s="37"/>
      <c r="J34" s="37"/>
      <c r="K34" s="37">
        <v>1</v>
      </c>
      <c r="L34" s="37"/>
      <c r="M34" s="37"/>
      <c r="N34" s="37">
        <v>1</v>
      </c>
      <c r="O34" s="37"/>
      <c r="P34" s="37">
        <v>1</v>
      </c>
      <c r="Q34" s="37"/>
      <c r="R34" s="37"/>
      <c r="S34" s="37"/>
      <c r="T34" s="37">
        <v>1</v>
      </c>
      <c r="U34" s="37"/>
      <c r="V34" s="37">
        <v>1</v>
      </c>
      <c r="W34" s="37"/>
      <c r="X34" s="37"/>
      <c r="Y34" s="37"/>
      <c r="Z34" s="37">
        <v>1</v>
      </c>
      <c r="AA34" s="37"/>
      <c r="AB34" s="37"/>
      <c r="AC34" s="37">
        <v>1</v>
      </c>
      <c r="AD34" s="37"/>
      <c r="AE34" s="37"/>
      <c r="AF34" s="37">
        <v>1</v>
      </c>
      <c r="AG34" s="37">
        <v>1</v>
      </c>
      <c r="AH34" s="37"/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>
        <v>1</v>
      </c>
      <c r="BC34" s="37"/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/>
      <c r="BP34" s="37">
        <v>1</v>
      </c>
      <c r="BQ34" s="37"/>
      <c r="BR34" s="37"/>
      <c r="BS34" s="37">
        <v>1</v>
      </c>
      <c r="BT34" s="37"/>
      <c r="BU34" s="37"/>
      <c r="BV34" s="37">
        <v>1</v>
      </c>
      <c r="BW34" s="37">
        <v>1</v>
      </c>
      <c r="BX34" s="37"/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/>
      <c r="CK34" s="37">
        <v>1</v>
      </c>
      <c r="CL34" s="37"/>
      <c r="CM34" s="37"/>
      <c r="CN34" s="37">
        <v>1</v>
      </c>
      <c r="CO34" s="37"/>
      <c r="CP34" s="37"/>
      <c r="CQ34" s="37">
        <v>1</v>
      </c>
      <c r="CR34" s="37">
        <v>1</v>
      </c>
      <c r="CS34" s="37"/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/>
      <c r="DF34" s="37">
        <v>1</v>
      </c>
      <c r="DG34" s="37"/>
      <c r="DH34" s="37"/>
      <c r="DI34" s="37">
        <v>1</v>
      </c>
      <c r="DJ34" s="37"/>
      <c r="DK34" s="37"/>
      <c r="DL34" s="37">
        <v>1</v>
      </c>
      <c r="DM34" s="37">
        <v>1</v>
      </c>
      <c r="DN34" s="37"/>
      <c r="DO34" s="37"/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/>
      <c r="EA34" s="37">
        <v>1</v>
      </c>
      <c r="EB34" s="37"/>
      <c r="EC34" s="37"/>
      <c r="ED34" s="37">
        <v>1</v>
      </c>
      <c r="EE34" s="37"/>
      <c r="EF34" s="37"/>
      <c r="EG34" s="37">
        <v>1</v>
      </c>
      <c r="EH34" s="37">
        <v>1</v>
      </c>
      <c r="EI34" s="37"/>
      <c r="EJ34" s="37"/>
      <c r="EK34" s="37"/>
      <c r="EL34" s="37">
        <v>1</v>
      </c>
      <c r="EM34" s="37"/>
      <c r="EN34" s="37"/>
      <c r="EO34" s="37">
        <v>1</v>
      </c>
      <c r="EP34" s="37"/>
      <c r="EQ34" s="37"/>
      <c r="ER34" s="37">
        <v>1</v>
      </c>
      <c r="ES34" s="37"/>
      <c r="ET34" s="37"/>
      <c r="EU34" s="37"/>
      <c r="EV34" s="37">
        <v>1</v>
      </c>
      <c r="EW34" s="37"/>
      <c r="EX34" s="37"/>
      <c r="EY34" s="37">
        <v>1</v>
      </c>
      <c r="EZ34" s="37"/>
      <c r="FA34" s="37"/>
      <c r="FB34" s="37">
        <v>1</v>
      </c>
      <c r="FC34" s="37">
        <v>1</v>
      </c>
      <c r="FD34" s="37"/>
      <c r="FE34" s="37"/>
      <c r="FF34" s="37"/>
      <c r="FG34" s="37">
        <v>1</v>
      </c>
      <c r="FH34" s="37"/>
      <c r="FI34" s="37"/>
      <c r="FJ34" s="37">
        <v>1</v>
      </c>
      <c r="FK34" s="37"/>
      <c r="FL34" s="37"/>
      <c r="FM34" s="37">
        <v>1</v>
      </c>
      <c r="FN34" s="37"/>
      <c r="FO34" s="37"/>
      <c r="FP34" s="37"/>
      <c r="FQ34" s="37">
        <v>1</v>
      </c>
      <c r="FR34" s="37"/>
      <c r="FS34" s="37"/>
      <c r="FT34" s="37">
        <v>1</v>
      </c>
      <c r="FU34" s="37"/>
      <c r="FV34" s="37"/>
      <c r="FW34" s="37">
        <v>1</v>
      </c>
      <c r="FX34" s="37">
        <v>1</v>
      </c>
      <c r="FY34" s="37"/>
      <c r="FZ34" s="37"/>
      <c r="GA34" s="37"/>
      <c r="GB34" s="37">
        <v>1</v>
      </c>
      <c r="GC34" s="37"/>
      <c r="GD34" s="37"/>
      <c r="GE34" s="37">
        <v>1</v>
      </c>
      <c r="GF34" s="37"/>
      <c r="GG34" s="37"/>
      <c r="GH34" s="37">
        <v>1</v>
      </c>
      <c r="GI34" s="37"/>
      <c r="GJ34" s="37"/>
      <c r="GK34" s="37"/>
      <c r="GL34" s="37">
        <v>1</v>
      </c>
      <c r="GM34" s="37"/>
      <c r="GN34" s="37"/>
      <c r="GO34" s="37">
        <v>1</v>
      </c>
      <c r="GP34" s="37"/>
      <c r="GQ34" s="37"/>
      <c r="GR34" s="37">
        <v>1</v>
      </c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75" spans="1:254">
      <c r="A35" s="17">
        <v>22</v>
      </c>
      <c r="B35" s="37" t="s">
        <v>1003</v>
      </c>
      <c r="C35" s="37"/>
      <c r="D35" s="37">
        <v>1</v>
      </c>
      <c r="E35" s="37"/>
      <c r="F35" s="37"/>
      <c r="G35" s="37"/>
      <c r="H35" s="37">
        <v>1</v>
      </c>
      <c r="I35" s="37"/>
      <c r="J35" s="37">
        <v>1</v>
      </c>
      <c r="K35" s="37"/>
      <c r="L35" s="37"/>
      <c r="M35" s="37"/>
      <c r="N35" s="37">
        <v>1</v>
      </c>
      <c r="O35" s="37"/>
      <c r="P35" s="37">
        <v>1</v>
      </c>
      <c r="Q35" s="37"/>
      <c r="R35" s="37"/>
      <c r="S35" s="37"/>
      <c r="T35" s="37">
        <v>1</v>
      </c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>
        <v>1</v>
      </c>
      <c r="AF35" s="37"/>
      <c r="AG35" s="37">
        <v>1</v>
      </c>
      <c r="AH35" s="37"/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/>
      <c r="AX35" s="37">
        <v>1</v>
      </c>
      <c r="AY35" s="37"/>
      <c r="AZ35" s="37">
        <v>1</v>
      </c>
      <c r="BA35" s="37"/>
      <c r="BB35" s="37">
        <v>1</v>
      </c>
      <c r="BC35" s="37"/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>
        <v>1</v>
      </c>
      <c r="BP35" s="37"/>
      <c r="BQ35" s="37"/>
      <c r="BR35" s="37"/>
      <c r="BS35" s="37">
        <v>1</v>
      </c>
      <c r="BT35" s="37"/>
      <c r="BU35" s="37">
        <v>1</v>
      </c>
      <c r="BV35" s="37"/>
      <c r="BW35" s="37">
        <v>1</v>
      </c>
      <c r="BX35" s="37"/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/>
      <c r="CN35" s="37">
        <v>1</v>
      </c>
      <c r="CO35" s="37"/>
      <c r="CP35" s="37">
        <v>1</v>
      </c>
      <c r="CQ35" s="37"/>
      <c r="CR35" s="37">
        <v>1</v>
      </c>
      <c r="CS35" s="37"/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/>
      <c r="DI35" s="37">
        <v>1</v>
      </c>
      <c r="DJ35" s="37"/>
      <c r="DK35" s="37">
        <v>1</v>
      </c>
      <c r="DL35" s="37"/>
      <c r="DM35" s="37">
        <v>1</v>
      </c>
      <c r="DN35" s="37"/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/>
      <c r="ED35" s="37">
        <v>1</v>
      </c>
      <c r="EE35" s="37"/>
      <c r="EF35" s="37">
        <v>1</v>
      </c>
      <c r="EG35" s="37"/>
      <c r="EH35" s="37">
        <v>1</v>
      </c>
      <c r="EI35" s="37"/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/>
      <c r="EY35" s="37">
        <v>1</v>
      </c>
      <c r="EZ35" s="37"/>
      <c r="FA35" s="37">
        <v>1</v>
      </c>
      <c r="FB35" s="37"/>
      <c r="FC35" s="37">
        <v>1</v>
      </c>
      <c r="FD35" s="37"/>
      <c r="FE35" s="37"/>
      <c r="FF35" s="37"/>
      <c r="FG35" s="37">
        <v>1</v>
      </c>
      <c r="FH35" s="37"/>
      <c r="FI35" s="37"/>
      <c r="FJ35" s="37">
        <v>1</v>
      </c>
      <c r="FK35" s="37"/>
      <c r="FL35" s="37"/>
      <c r="FM35" s="37">
        <v>1</v>
      </c>
      <c r="FN35" s="37"/>
      <c r="FO35" s="37"/>
      <c r="FP35" s="37">
        <v>1</v>
      </c>
      <c r="FQ35" s="37"/>
      <c r="FR35" s="37"/>
      <c r="FS35" s="37"/>
      <c r="FT35" s="37">
        <v>1</v>
      </c>
      <c r="FU35" s="37"/>
      <c r="FV35" s="37">
        <v>1</v>
      </c>
      <c r="FW35" s="37"/>
      <c r="FX35" s="37">
        <v>1</v>
      </c>
      <c r="FY35" s="37"/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254">
      <c r="A36" s="17">
        <v>23</v>
      </c>
      <c r="B36" s="37" t="s">
        <v>1004</v>
      </c>
      <c r="C36" s="37">
        <v>1</v>
      </c>
      <c r="D36" s="37"/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/>
      <c r="Q36" s="37">
        <v>1</v>
      </c>
      <c r="R36" s="37"/>
      <c r="S36" s="37"/>
      <c r="T36" s="37">
        <v>1</v>
      </c>
      <c r="U36" s="37"/>
      <c r="V36" s="37"/>
      <c r="W36" s="37">
        <v>1</v>
      </c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/>
      <c r="AH36" s="37">
        <v>1</v>
      </c>
      <c r="AI36" s="37"/>
      <c r="AJ36" s="37"/>
      <c r="AK36" s="37"/>
      <c r="AL36" s="37">
        <v>1</v>
      </c>
      <c r="AM36" s="37"/>
      <c r="AN36" s="37">
        <v>1</v>
      </c>
      <c r="AO36" s="37"/>
      <c r="AP36" s="37"/>
      <c r="AQ36" s="37"/>
      <c r="AR36" s="37">
        <v>1</v>
      </c>
      <c r="AS36" s="37"/>
      <c r="AT36" s="37">
        <v>1</v>
      </c>
      <c r="AU36" s="37"/>
      <c r="AV36" s="37"/>
      <c r="AW36" s="37">
        <v>1</v>
      </c>
      <c r="AX36" s="37"/>
      <c r="AY36" s="37"/>
      <c r="AZ36" s="37">
        <v>1</v>
      </c>
      <c r="BA36" s="37"/>
      <c r="BB36" s="37"/>
      <c r="BC36" s="37">
        <v>1</v>
      </c>
      <c r="BD36" s="37"/>
      <c r="BE36" s="37"/>
      <c r="BF36" s="37"/>
      <c r="BG36" s="37">
        <v>1</v>
      </c>
      <c r="BH36" s="37"/>
      <c r="BI36" s="37">
        <v>1</v>
      </c>
      <c r="BJ36" s="37"/>
      <c r="BK36" s="37"/>
      <c r="BL36" s="37"/>
      <c r="BM36" s="37">
        <v>1</v>
      </c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/>
      <c r="CB36" s="37">
        <v>1</v>
      </c>
      <c r="CC36" s="37"/>
      <c r="CD36" s="37">
        <v>1</v>
      </c>
      <c r="CE36" s="37"/>
      <c r="CF36" s="37"/>
      <c r="CG36" s="37"/>
      <c r="CH36" s="37">
        <v>1</v>
      </c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/>
      <c r="CW36" s="37">
        <v>1</v>
      </c>
      <c r="CX36" s="37"/>
      <c r="CY36" s="37">
        <v>1</v>
      </c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/>
      <c r="DR36" s="37">
        <v>1</v>
      </c>
      <c r="DS36" s="37"/>
      <c r="DT36" s="37">
        <v>1</v>
      </c>
      <c r="DU36" s="37"/>
      <c r="DV36" s="37"/>
      <c r="DW36" s="37"/>
      <c r="DX36" s="37">
        <v>1</v>
      </c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>
        <v>1</v>
      </c>
      <c r="EP36" s="37"/>
      <c r="EQ36" s="37"/>
      <c r="ER36" s="37"/>
      <c r="ES36" s="37">
        <v>1</v>
      </c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/>
      <c r="FH36" s="37">
        <v>1</v>
      </c>
      <c r="FI36" s="37"/>
      <c r="FJ36" s="37">
        <v>1</v>
      </c>
      <c r="FK36" s="37"/>
      <c r="FL36" s="37"/>
      <c r="FM36" s="37"/>
      <c r="FN36" s="37">
        <v>1</v>
      </c>
      <c r="FO36" s="37"/>
      <c r="FP36" s="37">
        <v>1</v>
      </c>
      <c r="FQ36" s="37"/>
      <c r="FR36" s="37"/>
      <c r="FS36" s="37">
        <v>1</v>
      </c>
      <c r="FT36" s="37"/>
      <c r="FU36" s="37"/>
      <c r="FV36" s="37">
        <v>1</v>
      </c>
      <c r="FW36" s="37"/>
      <c r="FX36" s="37"/>
      <c r="FY36" s="37">
        <v>1</v>
      </c>
      <c r="FZ36" s="37"/>
      <c r="GA36" s="37"/>
      <c r="GB36" s="37"/>
      <c r="GC36" s="37">
        <v>1</v>
      </c>
      <c r="GD36" s="37"/>
      <c r="GE36" s="37">
        <v>1</v>
      </c>
      <c r="GF36" s="37"/>
      <c r="GG36" s="37"/>
      <c r="GH36" s="37"/>
      <c r="GI36" s="37">
        <v>1</v>
      </c>
      <c r="GJ36" s="37"/>
      <c r="GK36" s="37"/>
      <c r="GL36" s="37">
        <v>1</v>
      </c>
      <c r="GM36" s="37"/>
      <c r="GN36" s="37"/>
      <c r="GO36" s="37">
        <v>1</v>
      </c>
      <c r="GP36" s="37"/>
      <c r="GQ36" s="37"/>
      <c r="GR36" s="37">
        <v>1</v>
      </c>
    </row>
    <row r="37" spans="1:254">
      <c r="A37" s="17">
        <v>24</v>
      </c>
      <c r="B37" s="37" t="s">
        <v>1005</v>
      </c>
      <c r="C37" s="37">
        <v>1</v>
      </c>
      <c r="D37" s="37"/>
      <c r="E37" s="37"/>
      <c r="F37" s="37"/>
      <c r="G37" s="37"/>
      <c r="H37" s="37">
        <v>1</v>
      </c>
      <c r="I37" s="37"/>
      <c r="J37" s="37"/>
      <c r="K37" s="37">
        <v>1</v>
      </c>
      <c r="L37" s="37"/>
      <c r="M37" s="37">
        <v>1</v>
      </c>
      <c r="N37" s="37"/>
      <c r="O37" s="37"/>
      <c r="P37" s="37"/>
      <c r="Q37" s="37">
        <v>1</v>
      </c>
      <c r="R37" s="37"/>
      <c r="S37" s="37"/>
      <c r="T37" s="37">
        <v>1</v>
      </c>
      <c r="U37" s="37"/>
      <c r="V37" s="37"/>
      <c r="W37" s="37">
        <v>1</v>
      </c>
      <c r="X37" s="37"/>
      <c r="Y37" s="37">
        <v>1</v>
      </c>
      <c r="Z37" s="37"/>
      <c r="AA37" s="37"/>
      <c r="AB37" s="37">
        <v>1</v>
      </c>
      <c r="AC37" s="37"/>
      <c r="AD37" s="37"/>
      <c r="AE37" s="37"/>
      <c r="AF37" s="37">
        <v>1</v>
      </c>
      <c r="AG37" s="37"/>
      <c r="AH37" s="37">
        <v>1</v>
      </c>
      <c r="AI37" s="37"/>
      <c r="AJ37" s="37"/>
      <c r="AK37" s="37"/>
      <c r="AL37" s="37">
        <v>1</v>
      </c>
      <c r="AM37" s="37"/>
      <c r="AN37" s="37">
        <v>1</v>
      </c>
      <c r="AO37" s="37"/>
      <c r="AP37" s="37"/>
      <c r="AQ37" s="37"/>
      <c r="AR37" s="37">
        <v>1</v>
      </c>
      <c r="AS37" s="37"/>
      <c r="AT37" s="37">
        <v>1</v>
      </c>
      <c r="AU37" s="37"/>
      <c r="AV37" s="37"/>
      <c r="AW37" s="37">
        <v>1</v>
      </c>
      <c r="AX37" s="37"/>
      <c r="AY37" s="37"/>
      <c r="AZ37" s="37"/>
      <c r="BA37" s="37">
        <v>1</v>
      </c>
      <c r="BB37" s="37"/>
      <c r="BC37" s="37">
        <v>1</v>
      </c>
      <c r="BD37" s="37"/>
      <c r="BE37" s="37"/>
      <c r="BF37" s="37"/>
      <c r="BG37" s="37">
        <v>1</v>
      </c>
      <c r="BH37" s="37"/>
      <c r="BI37" s="37">
        <v>1</v>
      </c>
      <c r="BJ37" s="37"/>
      <c r="BK37" s="37"/>
      <c r="BL37" s="37"/>
      <c r="BM37" s="37">
        <v>1</v>
      </c>
      <c r="BN37" s="37"/>
      <c r="BO37" s="37">
        <v>1</v>
      </c>
      <c r="BP37" s="37"/>
      <c r="BQ37" s="37"/>
      <c r="BR37" s="37">
        <v>1</v>
      </c>
      <c r="BS37" s="37"/>
      <c r="BT37" s="37"/>
      <c r="BU37" s="37"/>
      <c r="BV37" s="37">
        <v>1</v>
      </c>
      <c r="BW37" s="37"/>
      <c r="BX37" s="37">
        <v>1</v>
      </c>
      <c r="BY37" s="37"/>
      <c r="BZ37" s="37"/>
      <c r="CA37" s="37"/>
      <c r="CB37" s="37">
        <v>1</v>
      </c>
      <c r="CC37" s="37"/>
      <c r="CD37" s="37">
        <v>1</v>
      </c>
      <c r="CE37" s="37"/>
      <c r="CF37" s="37"/>
      <c r="CG37" s="37"/>
      <c r="CH37" s="37">
        <v>1</v>
      </c>
      <c r="CI37" s="37"/>
      <c r="CJ37" s="37">
        <v>1</v>
      </c>
      <c r="CK37" s="37"/>
      <c r="CL37" s="37"/>
      <c r="CM37" s="37">
        <v>1</v>
      </c>
      <c r="CN37" s="37"/>
      <c r="CO37" s="37"/>
      <c r="CP37" s="37"/>
      <c r="CQ37" s="37">
        <v>1</v>
      </c>
      <c r="CR37" s="37"/>
      <c r="CS37" s="37">
        <v>1</v>
      </c>
      <c r="CT37" s="37"/>
      <c r="CU37" s="37"/>
      <c r="CV37" s="37"/>
      <c r="CW37" s="37">
        <v>1</v>
      </c>
      <c r="CX37" s="37"/>
      <c r="CY37" s="37">
        <v>1</v>
      </c>
      <c r="CZ37" s="37"/>
      <c r="DA37" s="37"/>
      <c r="DB37" s="37"/>
      <c r="DC37" s="37">
        <v>1</v>
      </c>
      <c r="DD37" s="37"/>
      <c r="DE37" s="37">
        <v>1</v>
      </c>
      <c r="DF37" s="37"/>
      <c r="DG37" s="37"/>
      <c r="DH37" s="37">
        <v>1</v>
      </c>
      <c r="DI37" s="37"/>
      <c r="DJ37" s="37"/>
      <c r="DK37" s="37"/>
      <c r="DL37" s="37">
        <v>1</v>
      </c>
      <c r="DM37" s="37"/>
      <c r="DN37" s="37">
        <v>1</v>
      </c>
      <c r="DO37" s="37"/>
      <c r="DP37" s="37"/>
      <c r="DQ37" s="37"/>
      <c r="DR37" s="37">
        <v>1</v>
      </c>
      <c r="DS37" s="37"/>
      <c r="DT37" s="37">
        <v>1</v>
      </c>
      <c r="DU37" s="37"/>
      <c r="DV37" s="37"/>
      <c r="DW37" s="37"/>
      <c r="DX37" s="37">
        <v>1</v>
      </c>
      <c r="DY37" s="37"/>
      <c r="DZ37" s="37">
        <v>1</v>
      </c>
      <c r="EA37" s="37"/>
      <c r="EB37" s="37"/>
      <c r="EC37" s="37">
        <v>1</v>
      </c>
      <c r="ED37" s="37"/>
      <c r="EE37" s="37"/>
      <c r="EF37" s="37"/>
      <c r="EG37" s="37">
        <v>1</v>
      </c>
      <c r="EH37" s="37"/>
      <c r="EI37" s="37">
        <v>1</v>
      </c>
      <c r="EJ37" s="37"/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>
        <v>1</v>
      </c>
      <c r="EV37" s="37"/>
      <c r="EW37" s="37"/>
      <c r="EX37" s="37">
        <v>1</v>
      </c>
      <c r="EY37" s="37"/>
      <c r="EZ37" s="37"/>
      <c r="FA37" s="37"/>
      <c r="FB37" s="37">
        <v>1</v>
      </c>
      <c r="FC37" s="37"/>
      <c r="FD37" s="37">
        <v>1</v>
      </c>
      <c r="FE37" s="37"/>
      <c r="FF37" s="37"/>
      <c r="FG37" s="37"/>
      <c r="FH37" s="37">
        <v>1</v>
      </c>
      <c r="FI37" s="37"/>
      <c r="FJ37" s="37">
        <v>1</v>
      </c>
      <c r="FK37" s="37"/>
      <c r="FL37" s="37"/>
      <c r="FM37" s="37"/>
      <c r="FN37" s="37">
        <v>1</v>
      </c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>
        <v>1</v>
      </c>
      <c r="FZ37" s="37"/>
      <c r="GA37" s="37"/>
      <c r="GB37" s="37"/>
      <c r="GC37" s="37">
        <v>1</v>
      </c>
      <c r="GD37" s="37"/>
      <c r="GE37" s="37">
        <v>1</v>
      </c>
      <c r="GF37" s="37"/>
      <c r="GG37" s="37"/>
      <c r="GH37" s="37"/>
      <c r="GI37" s="37">
        <v>1</v>
      </c>
      <c r="GJ37" s="37"/>
      <c r="GK37" s="37"/>
      <c r="GL37" s="37">
        <v>1</v>
      </c>
      <c r="GM37" s="37"/>
      <c r="GN37" s="37">
        <v>1</v>
      </c>
      <c r="GO37" s="37"/>
      <c r="GP37" s="37"/>
      <c r="GQ37" s="37"/>
      <c r="GR37" s="37">
        <v>1</v>
      </c>
    </row>
    <row r="38" spans="1:254">
      <c r="A38" s="17">
        <v>25</v>
      </c>
      <c r="B38" s="37" t="s">
        <v>1006</v>
      </c>
      <c r="C38" s="37">
        <v>1</v>
      </c>
      <c r="D38" s="37"/>
      <c r="E38" s="37"/>
      <c r="F38" s="37"/>
      <c r="G38" s="37"/>
      <c r="H38" s="37">
        <v>1</v>
      </c>
      <c r="I38" s="37"/>
      <c r="J38" s="37"/>
      <c r="K38" s="37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>
        <v>1</v>
      </c>
      <c r="W38" s="37"/>
      <c r="X38" s="37"/>
      <c r="Y38" s="37">
        <v>1</v>
      </c>
      <c r="Z38" s="37"/>
      <c r="AA38" s="37"/>
      <c r="AB38" s="37">
        <v>1</v>
      </c>
      <c r="AC38" s="37"/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>
        <v>1</v>
      </c>
      <c r="AX38" s="37"/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/>
      <c r="BV38" s="37">
        <v>1</v>
      </c>
      <c r="BW38" s="37"/>
      <c r="BX38" s="37"/>
      <c r="BY38" s="37">
        <v>1</v>
      </c>
      <c r="BZ38" s="37"/>
      <c r="CA38" s="37"/>
      <c r="CB38" s="37">
        <v>1</v>
      </c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/>
      <c r="DL38" s="37">
        <v>1</v>
      </c>
      <c r="DM38" s="37"/>
      <c r="DN38" s="37"/>
      <c r="DO38" s="37">
        <v>1</v>
      </c>
      <c r="DP38" s="37"/>
      <c r="DQ38" s="37"/>
      <c r="DR38" s="37">
        <v>1</v>
      </c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/>
      <c r="EG38" s="37">
        <v>1</v>
      </c>
      <c r="EH38" s="37"/>
      <c r="EI38" s="37"/>
      <c r="EJ38" s="37">
        <v>1</v>
      </c>
      <c r="EK38" s="37"/>
      <c r="EL38" s="37"/>
      <c r="EM38" s="37">
        <v>1</v>
      </c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>
        <v>1</v>
      </c>
      <c r="FK38" s="37"/>
      <c r="FL38" s="37"/>
      <c r="FM38" s="37">
        <v>1</v>
      </c>
      <c r="FN38" s="37"/>
      <c r="FO38" s="37"/>
      <c r="FP38" s="37">
        <v>1</v>
      </c>
      <c r="FQ38" s="37"/>
      <c r="FR38" s="37"/>
      <c r="FS38" s="37">
        <v>1</v>
      </c>
      <c r="FT38" s="37"/>
      <c r="FU38" s="37"/>
      <c r="FV38" s="37"/>
      <c r="FW38" s="37">
        <v>1</v>
      </c>
      <c r="FX38" s="37"/>
      <c r="FY38" s="37"/>
      <c r="FZ38" s="37">
        <v>1</v>
      </c>
      <c r="GA38" s="37"/>
      <c r="GB38" s="37"/>
      <c r="GC38" s="37">
        <v>1</v>
      </c>
      <c r="GD38" s="37"/>
      <c r="GE38" s="37">
        <v>1</v>
      </c>
      <c r="GF38" s="37"/>
      <c r="GG38" s="37"/>
      <c r="GH38" s="37">
        <v>1</v>
      </c>
      <c r="GI38" s="37"/>
      <c r="GJ38" s="37"/>
      <c r="GK38" s="37"/>
      <c r="GL38" s="37">
        <v>1</v>
      </c>
      <c r="GM38" s="37"/>
      <c r="GN38" s="37">
        <v>1</v>
      </c>
      <c r="GO38" s="37"/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15</v>
      </c>
      <c r="D39" s="17">
        <f t="shared" ref="D39:T39" si="0">SUM(D14:D38)</f>
        <v>9</v>
      </c>
      <c r="E39" s="17">
        <f t="shared" si="0"/>
        <v>1</v>
      </c>
      <c r="F39" s="17">
        <f t="shared" si="0"/>
        <v>2</v>
      </c>
      <c r="G39" s="17">
        <f t="shared" si="0"/>
        <v>12</v>
      </c>
      <c r="H39" s="17">
        <f t="shared" si="0"/>
        <v>11</v>
      </c>
      <c r="I39" s="17">
        <f t="shared" si="0"/>
        <v>3</v>
      </c>
      <c r="J39" s="17">
        <f t="shared" si="0"/>
        <v>7</v>
      </c>
      <c r="K39" s="17">
        <f t="shared" si="0"/>
        <v>15</v>
      </c>
      <c r="L39" s="17">
        <f t="shared" si="0"/>
        <v>0</v>
      </c>
      <c r="M39" s="17">
        <f t="shared" si="0"/>
        <v>12</v>
      </c>
      <c r="N39" s="17">
        <f t="shared" si="0"/>
        <v>13</v>
      </c>
      <c r="O39" s="17">
        <f t="shared" si="0"/>
        <v>3</v>
      </c>
      <c r="P39" s="17">
        <f t="shared" si="0"/>
        <v>10</v>
      </c>
      <c r="Q39" s="17">
        <f t="shared" si="0"/>
        <v>12</v>
      </c>
      <c r="R39" s="17">
        <f t="shared" si="0"/>
        <v>0</v>
      </c>
      <c r="S39" s="17">
        <f t="shared" si="0"/>
        <v>5</v>
      </c>
      <c r="T39" s="17">
        <f t="shared" si="0"/>
        <v>20</v>
      </c>
      <c r="U39" s="17">
        <f t="shared" ref="U39:BV39" si="1">SUM(U14:U38)</f>
        <v>3</v>
      </c>
      <c r="V39" s="17">
        <f t="shared" si="1"/>
        <v>12</v>
      </c>
      <c r="W39" s="17">
        <f t="shared" si="1"/>
        <v>10</v>
      </c>
      <c r="X39" s="17">
        <f t="shared" si="1"/>
        <v>0</v>
      </c>
      <c r="Y39" s="17">
        <f t="shared" si="1"/>
        <v>17</v>
      </c>
      <c r="Z39" s="17">
        <f t="shared" si="1"/>
        <v>8</v>
      </c>
      <c r="AA39" s="17">
        <f t="shared" si="1"/>
        <v>2</v>
      </c>
      <c r="AB39" s="17">
        <f t="shared" si="1"/>
        <v>16</v>
      </c>
      <c r="AC39" s="17">
        <f t="shared" si="1"/>
        <v>7</v>
      </c>
      <c r="AD39" s="17">
        <f t="shared" si="1"/>
        <v>5</v>
      </c>
      <c r="AE39" s="17">
        <f t="shared" si="1"/>
        <v>8</v>
      </c>
      <c r="AF39" s="17">
        <f t="shared" si="1"/>
        <v>12</v>
      </c>
      <c r="AG39" s="17">
        <f t="shared" si="1"/>
        <v>4</v>
      </c>
      <c r="AH39" s="17">
        <f t="shared" si="1"/>
        <v>12</v>
      </c>
      <c r="AI39" s="17">
        <f t="shared" si="1"/>
        <v>9</v>
      </c>
      <c r="AJ39" s="17">
        <f t="shared" si="1"/>
        <v>0</v>
      </c>
      <c r="AK39" s="17">
        <f t="shared" si="1"/>
        <v>13</v>
      </c>
      <c r="AL39" s="17">
        <f t="shared" si="1"/>
        <v>12</v>
      </c>
      <c r="AM39" s="17">
        <f t="shared" si="1"/>
        <v>5</v>
      </c>
      <c r="AN39" s="17">
        <f t="shared" si="1"/>
        <v>16</v>
      </c>
      <c r="AO39" s="17">
        <f t="shared" si="1"/>
        <v>4</v>
      </c>
      <c r="AP39" s="17">
        <f t="shared" si="1"/>
        <v>0</v>
      </c>
      <c r="AQ39" s="17">
        <f t="shared" si="1"/>
        <v>12</v>
      </c>
      <c r="AR39" s="17">
        <f t="shared" si="1"/>
        <v>13</v>
      </c>
      <c r="AS39" s="17">
        <f t="shared" si="1"/>
        <v>0</v>
      </c>
      <c r="AT39" s="17">
        <f t="shared" si="1"/>
        <v>17</v>
      </c>
      <c r="AU39" s="17">
        <f t="shared" si="1"/>
        <v>8</v>
      </c>
      <c r="AV39" s="17">
        <f t="shared" si="1"/>
        <v>2</v>
      </c>
      <c r="AW39" s="17">
        <f t="shared" si="1"/>
        <v>16</v>
      </c>
      <c r="AX39" s="17">
        <f t="shared" si="1"/>
        <v>7</v>
      </c>
      <c r="AY39" s="17">
        <f t="shared" si="1"/>
        <v>0</v>
      </c>
      <c r="AZ39" s="17">
        <f t="shared" si="1"/>
        <v>10</v>
      </c>
      <c r="BA39" s="17">
        <f t="shared" si="1"/>
        <v>15</v>
      </c>
      <c r="BB39" s="17">
        <f t="shared" si="1"/>
        <v>4</v>
      </c>
      <c r="BC39" s="17">
        <f t="shared" si="1"/>
        <v>12</v>
      </c>
      <c r="BD39" s="17">
        <f t="shared" si="1"/>
        <v>9</v>
      </c>
      <c r="BE39" s="17">
        <f t="shared" si="1"/>
        <v>0</v>
      </c>
      <c r="BF39" s="17">
        <f t="shared" si="1"/>
        <v>13</v>
      </c>
      <c r="BG39" s="17">
        <f t="shared" si="1"/>
        <v>12</v>
      </c>
      <c r="BH39" s="17">
        <f t="shared" si="1"/>
        <v>0</v>
      </c>
      <c r="BI39" s="17">
        <f t="shared" si="1"/>
        <v>21</v>
      </c>
      <c r="BJ39" s="17">
        <f t="shared" si="1"/>
        <v>4</v>
      </c>
      <c r="BK39" s="17">
        <f t="shared" si="1"/>
        <v>6</v>
      </c>
      <c r="BL39" s="17">
        <f t="shared" si="1"/>
        <v>10</v>
      </c>
      <c r="BM39" s="17">
        <f t="shared" si="1"/>
        <v>9</v>
      </c>
      <c r="BN39" s="17">
        <f t="shared" si="1"/>
        <v>0</v>
      </c>
      <c r="BO39" s="17">
        <f t="shared" si="1"/>
        <v>17</v>
      </c>
      <c r="BP39" s="17">
        <f t="shared" si="1"/>
        <v>8</v>
      </c>
      <c r="BQ39" s="17">
        <f t="shared" si="1"/>
        <v>2</v>
      </c>
      <c r="BR39" s="17">
        <f t="shared" si="1"/>
        <v>16</v>
      </c>
      <c r="BS39" s="17">
        <f t="shared" si="1"/>
        <v>7</v>
      </c>
      <c r="BT39" s="17">
        <f t="shared" si="1"/>
        <v>0</v>
      </c>
      <c r="BU39" s="17">
        <f t="shared" si="1"/>
        <v>10</v>
      </c>
      <c r="BV39" s="17">
        <f t="shared" si="1"/>
        <v>15</v>
      </c>
      <c r="BW39" s="17">
        <f t="shared" ref="BW39:CA39" si="2">SUM(BW14:BW38)</f>
        <v>4</v>
      </c>
      <c r="BX39" s="17">
        <f t="shared" si="2"/>
        <v>12</v>
      </c>
      <c r="BY39" s="17">
        <f t="shared" si="2"/>
        <v>9</v>
      </c>
      <c r="BZ39" s="17">
        <f t="shared" si="2"/>
        <v>0</v>
      </c>
      <c r="CA39" s="17">
        <f t="shared" si="2"/>
        <v>13</v>
      </c>
      <c r="CB39" s="17">
        <f t="shared" ref="CB39:DR39" si="3">SUM(CB14:CB38)</f>
        <v>12</v>
      </c>
      <c r="CC39" s="17">
        <f t="shared" si="3"/>
        <v>0</v>
      </c>
      <c r="CD39" s="17">
        <f t="shared" si="3"/>
        <v>21</v>
      </c>
      <c r="CE39" s="17">
        <f t="shared" si="3"/>
        <v>4</v>
      </c>
      <c r="CF39" s="17">
        <f t="shared" si="3"/>
        <v>5</v>
      </c>
      <c r="CG39" s="17">
        <f t="shared" si="3"/>
        <v>11</v>
      </c>
      <c r="CH39" s="17">
        <f t="shared" si="3"/>
        <v>9</v>
      </c>
      <c r="CI39" s="17">
        <f t="shared" si="3"/>
        <v>0</v>
      </c>
      <c r="CJ39" s="17">
        <f t="shared" si="3"/>
        <v>17</v>
      </c>
      <c r="CK39" s="17">
        <f t="shared" si="3"/>
        <v>8</v>
      </c>
      <c r="CL39" s="17">
        <f t="shared" si="3"/>
        <v>2</v>
      </c>
      <c r="CM39" s="17">
        <f t="shared" si="3"/>
        <v>16</v>
      </c>
      <c r="CN39" s="17">
        <f t="shared" si="3"/>
        <v>7</v>
      </c>
      <c r="CO39" s="17">
        <f t="shared" si="3"/>
        <v>0</v>
      </c>
      <c r="CP39" s="17">
        <f t="shared" si="3"/>
        <v>10</v>
      </c>
      <c r="CQ39" s="17">
        <f t="shared" si="3"/>
        <v>15</v>
      </c>
      <c r="CR39" s="17">
        <f t="shared" si="3"/>
        <v>4</v>
      </c>
      <c r="CS39" s="17">
        <f t="shared" si="3"/>
        <v>12</v>
      </c>
      <c r="CT39" s="17">
        <f t="shared" si="3"/>
        <v>9</v>
      </c>
      <c r="CU39" s="17">
        <f t="shared" si="3"/>
        <v>0</v>
      </c>
      <c r="CV39" s="17">
        <f t="shared" si="3"/>
        <v>13</v>
      </c>
      <c r="CW39" s="17">
        <f t="shared" si="3"/>
        <v>12</v>
      </c>
      <c r="CX39" s="17">
        <f t="shared" si="3"/>
        <v>12</v>
      </c>
      <c r="CY39" s="17">
        <f t="shared" si="3"/>
        <v>13</v>
      </c>
      <c r="CZ39" s="17">
        <f t="shared" si="3"/>
        <v>0</v>
      </c>
      <c r="DA39" s="17">
        <f t="shared" si="3"/>
        <v>11</v>
      </c>
      <c r="DB39" s="17">
        <f t="shared" si="3"/>
        <v>6</v>
      </c>
      <c r="DC39" s="17">
        <f t="shared" si="3"/>
        <v>8</v>
      </c>
      <c r="DD39" s="17">
        <f t="shared" si="3"/>
        <v>0</v>
      </c>
      <c r="DE39" s="17">
        <f t="shared" si="3"/>
        <v>17</v>
      </c>
      <c r="DF39" s="17">
        <f t="shared" si="3"/>
        <v>8</v>
      </c>
      <c r="DG39" s="17">
        <f t="shared" si="3"/>
        <v>2</v>
      </c>
      <c r="DH39" s="17">
        <f t="shared" si="3"/>
        <v>16</v>
      </c>
      <c r="DI39" s="17">
        <f t="shared" si="3"/>
        <v>7</v>
      </c>
      <c r="DJ39" s="17">
        <f t="shared" si="3"/>
        <v>10</v>
      </c>
      <c r="DK39" s="17">
        <f t="shared" si="3"/>
        <v>7</v>
      </c>
      <c r="DL39" s="17">
        <f t="shared" si="3"/>
        <v>9</v>
      </c>
      <c r="DM39" s="17">
        <f t="shared" si="3"/>
        <v>4</v>
      </c>
      <c r="DN39" s="17">
        <f t="shared" si="3"/>
        <v>12</v>
      </c>
      <c r="DO39" s="17">
        <f t="shared" si="3"/>
        <v>9</v>
      </c>
      <c r="DP39" s="17">
        <f t="shared" si="3"/>
        <v>0</v>
      </c>
      <c r="DQ39" s="17">
        <f t="shared" si="3"/>
        <v>13</v>
      </c>
      <c r="DR39" s="17">
        <f t="shared" si="3"/>
        <v>12</v>
      </c>
      <c r="DS39" s="17">
        <f t="shared" ref="DS39:FZ39" si="4">SUM(DS14:DS38)</f>
        <v>8</v>
      </c>
      <c r="DT39" s="17">
        <f t="shared" si="4"/>
        <v>13</v>
      </c>
      <c r="DU39" s="17">
        <f t="shared" si="4"/>
        <v>4</v>
      </c>
      <c r="DV39" s="17">
        <f t="shared" si="4"/>
        <v>0</v>
      </c>
      <c r="DW39" s="17">
        <f t="shared" si="4"/>
        <v>12</v>
      </c>
      <c r="DX39" s="17">
        <f t="shared" si="4"/>
        <v>13</v>
      </c>
      <c r="DY39" s="17">
        <f t="shared" si="4"/>
        <v>3</v>
      </c>
      <c r="DZ39" s="17">
        <f t="shared" si="4"/>
        <v>14</v>
      </c>
      <c r="EA39" s="17">
        <f t="shared" si="4"/>
        <v>8</v>
      </c>
      <c r="EB39" s="17">
        <f t="shared" si="4"/>
        <v>2</v>
      </c>
      <c r="EC39" s="17">
        <f t="shared" si="4"/>
        <v>16</v>
      </c>
      <c r="ED39" s="17">
        <f t="shared" si="4"/>
        <v>7</v>
      </c>
      <c r="EE39" s="17">
        <f t="shared" si="4"/>
        <v>3</v>
      </c>
      <c r="EF39" s="17">
        <f t="shared" si="4"/>
        <v>10</v>
      </c>
      <c r="EG39" s="17">
        <f t="shared" si="4"/>
        <v>12</v>
      </c>
      <c r="EH39" s="17">
        <f t="shared" si="4"/>
        <v>7</v>
      </c>
      <c r="EI39" s="17">
        <f t="shared" si="4"/>
        <v>9</v>
      </c>
      <c r="EJ39" s="17">
        <f t="shared" si="4"/>
        <v>9</v>
      </c>
      <c r="EK39" s="17">
        <f t="shared" si="4"/>
        <v>8</v>
      </c>
      <c r="EL39" s="17">
        <f t="shared" si="4"/>
        <v>8</v>
      </c>
      <c r="EM39" s="17">
        <f t="shared" si="4"/>
        <v>9</v>
      </c>
      <c r="EN39" s="17">
        <f t="shared" si="4"/>
        <v>0</v>
      </c>
      <c r="EO39" s="17">
        <f t="shared" si="4"/>
        <v>21</v>
      </c>
      <c r="EP39" s="17">
        <f t="shared" si="4"/>
        <v>4</v>
      </c>
      <c r="EQ39" s="17">
        <f t="shared" si="4"/>
        <v>0</v>
      </c>
      <c r="ER39" s="17">
        <f t="shared" si="4"/>
        <v>12</v>
      </c>
      <c r="ES39" s="17">
        <f t="shared" si="4"/>
        <v>13</v>
      </c>
      <c r="ET39" s="17">
        <f t="shared" si="4"/>
        <v>0</v>
      </c>
      <c r="EU39" s="17">
        <f t="shared" si="4"/>
        <v>17</v>
      </c>
      <c r="EV39" s="17">
        <f t="shared" si="4"/>
        <v>8</v>
      </c>
      <c r="EW39" s="17">
        <f t="shared" si="4"/>
        <v>2</v>
      </c>
      <c r="EX39" s="17">
        <f t="shared" si="4"/>
        <v>16</v>
      </c>
      <c r="EY39" s="17">
        <f t="shared" si="4"/>
        <v>7</v>
      </c>
      <c r="EZ39" s="17">
        <f t="shared" si="4"/>
        <v>0</v>
      </c>
      <c r="FA39" s="17">
        <f t="shared" si="4"/>
        <v>10</v>
      </c>
      <c r="FB39" s="17">
        <f t="shared" si="4"/>
        <v>15</v>
      </c>
      <c r="FC39" s="17">
        <f t="shared" si="4"/>
        <v>4</v>
      </c>
      <c r="FD39" s="17">
        <f t="shared" si="4"/>
        <v>12</v>
      </c>
      <c r="FE39" s="17">
        <f t="shared" si="4"/>
        <v>9</v>
      </c>
      <c r="FF39" s="17">
        <f t="shared" si="4"/>
        <v>0</v>
      </c>
      <c r="FG39" s="17">
        <f t="shared" si="4"/>
        <v>13</v>
      </c>
      <c r="FH39" s="17">
        <f t="shared" si="4"/>
        <v>12</v>
      </c>
      <c r="FI39" s="17">
        <f t="shared" si="4"/>
        <v>0</v>
      </c>
      <c r="FJ39" s="17">
        <f t="shared" si="4"/>
        <v>21</v>
      </c>
      <c r="FK39" s="17">
        <f t="shared" si="4"/>
        <v>4</v>
      </c>
      <c r="FL39" s="17">
        <f t="shared" si="4"/>
        <v>0</v>
      </c>
      <c r="FM39" s="17">
        <f t="shared" si="4"/>
        <v>12</v>
      </c>
      <c r="FN39" s="17">
        <f t="shared" si="4"/>
        <v>13</v>
      </c>
      <c r="FO39" s="17">
        <f t="shared" si="4"/>
        <v>0</v>
      </c>
      <c r="FP39" s="17">
        <f t="shared" si="4"/>
        <v>17</v>
      </c>
      <c r="FQ39" s="17">
        <f t="shared" si="4"/>
        <v>8</v>
      </c>
      <c r="FR39" s="17">
        <f t="shared" si="4"/>
        <v>2</v>
      </c>
      <c r="FS39" s="17">
        <f t="shared" si="4"/>
        <v>16</v>
      </c>
      <c r="FT39" s="17">
        <f t="shared" si="4"/>
        <v>7</v>
      </c>
      <c r="FU39" s="17">
        <f t="shared" si="4"/>
        <v>7</v>
      </c>
      <c r="FV39" s="17">
        <f t="shared" si="4"/>
        <v>7</v>
      </c>
      <c r="FW39" s="17">
        <f t="shared" si="4"/>
        <v>11</v>
      </c>
      <c r="FX39" s="17">
        <f t="shared" si="4"/>
        <v>7</v>
      </c>
      <c r="FY39" s="17">
        <f t="shared" si="4"/>
        <v>9</v>
      </c>
      <c r="FZ39" s="17">
        <f t="shared" si="4"/>
        <v>9</v>
      </c>
      <c r="GA39" s="17">
        <f t="shared" ref="GA39:GR39" si="5">SUM(GA14:GA38)</f>
        <v>3</v>
      </c>
      <c r="GB39" s="17">
        <f t="shared" si="5"/>
        <v>10</v>
      </c>
      <c r="GC39" s="17">
        <f t="shared" si="5"/>
        <v>12</v>
      </c>
      <c r="GD39" s="17">
        <f t="shared" si="5"/>
        <v>7</v>
      </c>
      <c r="GE39" s="17">
        <f t="shared" si="5"/>
        <v>14</v>
      </c>
      <c r="GF39" s="17">
        <f t="shared" si="5"/>
        <v>4</v>
      </c>
      <c r="GG39" s="17">
        <f t="shared" si="5"/>
        <v>4</v>
      </c>
      <c r="GH39" s="17">
        <f t="shared" si="5"/>
        <v>11</v>
      </c>
      <c r="GI39" s="17">
        <f t="shared" si="5"/>
        <v>10</v>
      </c>
      <c r="GJ39" s="17">
        <f t="shared" si="5"/>
        <v>4</v>
      </c>
      <c r="GK39" s="17">
        <f t="shared" si="5"/>
        <v>2</v>
      </c>
      <c r="GL39" s="17">
        <f t="shared" si="5"/>
        <v>19</v>
      </c>
      <c r="GM39" s="17">
        <f t="shared" si="5"/>
        <v>0</v>
      </c>
      <c r="GN39" s="17">
        <f t="shared" si="5"/>
        <v>6</v>
      </c>
      <c r="GO39" s="17">
        <f t="shared" si="5"/>
        <v>19</v>
      </c>
      <c r="GP39" s="17">
        <f t="shared" si="5"/>
        <v>0</v>
      </c>
      <c r="GQ39" s="17">
        <f t="shared" si="5"/>
        <v>9</v>
      </c>
      <c r="GR39" s="17">
        <f t="shared" si="5"/>
        <v>16</v>
      </c>
    </row>
    <row r="40" ht="37.5" customHeight="1" spans="1:254">
      <c r="A40" s="40" t="s">
        <v>1007</v>
      </c>
      <c r="B40" s="41"/>
      <c r="C40" s="42">
        <f>C39/25%</f>
        <v>60</v>
      </c>
      <c r="D40" s="42">
        <f t="shared" ref="D40:T40" si="6">D39/25%</f>
        <v>36</v>
      </c>
      <c r="E40" s="42">
        <f t="shared" si="6"/>
        <v>4</v>
      </c>
      <c r="F40" s="42">
        <f t="shared" si="6"/>
        <v>8</v>
      </c>
      <c r="G40" s="42">
        <f t="shared" si="6"/>
        <v>48</v>
      </c>
      <c r="H40" s="42">
        <f t="shared" si="6"/>
        <v>44</v>
      </c>
      <c r="I40" s="42">
        <f t="shared" si="6"/>
        <v>12</v>
      </c>
      <c r="J40" s="42">
        <f t="shared" si="6"/>
        <v>28</v>
      </c>
      <c r="K40" s="42">
        <f t="shared" si="6"/>
        <v>60</v>
      </c>
      <c r="L40" s="42">
        <f t="shared" si="6"/>
        <v>0</v>
      </c>
      <c r="M40" s="42">
        <f t="shared" si="6"/>
        <v>48</v>
      </c>
      <c r="N40" s="42">
        <f t="shared" si="6"/>
        <v>52</v>
      </c>
      <c r="O40" s="42">
        <f t="shared" si="6"/>
        <v>12</v>
      </c>
      <c r="P40" s="42">
        <f t="shared" si="6"/>
        <v>40</v>
      </c>
      <c r="Q40" s="42">
        <f t="shared" si="6"/>
        <v>48</v>
      </c>
      <c r="R40" s="42">
        <f t="shared" si="6"/>
        <v>0</v>
      </c>
      <c r="S40" s="42">
        <f t="shared" si="6"/>
        <v>20</v>
      </c>
      <c r="T40" s="42">
        <f t="shared" si="6"/>
        <v>80</v>
      </c>
      <c r="U40" s="42">
        <f t="shared" ref="U40:BV40" si="7">U39/25%</f>
        <v>12</v>
      </c>
      <c r="V40" s="42">
        <f t="shared" si="7"/>
        <v>48</v>
      </c>
      <c r="W40" s="42">
        <f t="shared" si="7"/>
        <v>40</v>
      </c>
      <c r="X40" s="42">
        <f t="shared" si="7"/>
        <v>0</v>
      </c>
      <c r="Y40" s="42">
        <f t="shared" si="7"/>
        <v>68</v>
      </c>
      <c r="Z40" s="42">
        <f t="shared" si="7"/>
        <v>32</v>
      </c>
      <c r="AA40" s="42">
        <f t="shared" si="7"/>
        <v>8</v>
      </c>
      <c r="AB40" s="42">
        <f t="shared" si="7"/>
        <v>64</v>
      </c>
      <c r="AC40" s="42">
        <f t="shared" si="7"/>
        <v>28</v>
      </c>
      <c r="AD40" s="42">
        <f t="shared" si="7"/>
        <v>20</v>
      </c>
      <c r="AE40" s="42">
        <f t="shared" si="7"/>
        <v>32</v>
      </c>
      <c r="AF40" s="42">
        <f t="shared" si="7"/>
        <v>48</v>
      </c>
      <c r="AG40" s="42">
        <f t="shared" si="7"/>
        <v>16</v>
      </c>
      <c r="AH40" s="42">
        <f t="shared" si="7"/>
        <v>48</v>
      </c>
      <c r="AI40" s="42">
        <f t="shared" si="7"/>
        <v>36</v>
      </c>
      <c r="AJ40" s="42">
        <f t="shared" si="7"/>
        <v>0</v>
      </c>
      <c r="AK40" s="42">
        <f t="shared" si="7"/>
        <v>52</v>
      </c>
      <c r="AL40" s="42">
        <f t="shared" si="7"/>
        <v>48</v>
      </c>
      <c r="AM40" s="42">
        <f t="shared" si="7"/>
        <v>20</v>
      </c>
      <c r="AN40" s="42">
        <f t="shared" si="7"/>
        <v>64</v>
      </c>
      <c r="AO40" s="42">
        <f t="shared" si="7"/>
        <v>16</v>
      </c>
      <c r="AP40" s="42">
        <f t="shared" si="7"/>
        <v>0</v>
      </c>
      <c r="AQ40" s="42">
        <f t="shared" si="7"/>
        <v>48</v>
      </c>
      <c r="AR40" s="42">
        <f t="shared" si="7"/>
        <v>52</v>
      </c>
      <c r="AS40" s="42">
        <f t="shared" si="7"/>
        <v>0</v>
      </c>
      <c r="AT40" s="42">
        <f t="shared" si="7"/>
        <v>68</v>
      </c>
      <c r="AU40" s="42">
        <f t="shared" si="7"/>
        <v>32</v>
      </c>
      <c r="AV40" s="42">
        <f t="shared" si="7"/>
        <v>8</v>
      </c>
      <c r="AW40" s="42">
        <f t="shared" si="7"/>
        <v>64</v>
      </c>
      <c r="AX40" s="42">
        <f t="shared" si="7"/>
        <v>28</v>
      </c>
      <c r="AY40" s="42">
        <f t="shared" si="7"/>
        <v>0</v>
      </c>
      <c r="AZ40" s="42">
        <f t="shared" si="7"/>
        <v>40</v>
      </c>
      <c r="BA40" s="42">
        <f t="shared" si="7"/>
        <v>60</v>
      </c>
      <c r="BB40" s="42">
        <f t="shared" si="7"/>
        <v>16</v>
      </c>
      <c r="BC40" s="42">
        <f t="shared" si="7"/>
        <v>48</v>
      </c>
      <c r="BD40" s="42">
        <f t="shared" si="7"/>
        <v>36</v>
      </c>
      <c r="BE40" s="42">
        <f t="shared" si="7"/>
        <v>0</v>
      </c>
      <c r="BF40" s="42">
        <f t="shared" si="7"/>
        <v>52</v>
      </c>
      <c r="BG40" s="42">
        <f t="shared" si="7"/>
        <v>48</v>
      </c>
      <c r="BH40" s="42">
        <f t="shared" si="7"/>
        <v>0</v>
      </c>
      <c r="BI40" s="42">
        <f t="shared" si="7"/>
        <v>84</v>
      </c>
      <c r="BJ40" s="42">
        <f t="shared" si="7"/>
        <v>16</v>
      </c>
      <c r="BK40" s="42">
        <f t="shared" si="7"/>
        <v>24</v>
      </c>
      <c r="BL40" s="42">
        <f t="shared" si="7"/>
        <v>40</v>
      </c>
      <c r="BM40" s="42">
        <f t="shared" si="7"/>
        <v>36</v>
      </c>
      <c r="BN40" s="42">
        <f t="shared" si="7"/>
        <v>0</v>
      </c>
      <c r="BO40" s="42">
        <f t="shared" si="7"/>
        <v>68</v>
      </c>
      <c r="BP40" s="42">
        <f t="shared" si="7"/>
        <v>32</v>
      </c>
      <c r="BQ40" s="42">
        <f t="shared" si="7"/>
        <v>8</v>
      </c>
      <c r="BR40" s="42">
        <f t="shared" si="7"/>
        <v>64</v>
      </c>
      <c r="BS40" s="42">
        <f t="shared" si="7"/>
        <v>28</v>
      </c>
      <c r="BT40" s="42">
        <f t="shared" si="7"/>
        <v>0</v>
      </c>
      <c r="BU40" s="42">
        <f t="shared" si="7"/>
        <v>40</v>
      </c>
      <c r="BV40" s="42">
        <f t="shared" si="7"/>
        <v>60</v>
      </c>
      <c r="BW40" s="42">
        <f t="shared" ref="BW40:CA40" si="8">BW39/25%</f>
        <v>16</v>
      </c>
      <c r="BX40" s="42">
        <f t="shared" si="8"/>
        <v>48</v>
      </c>
      <c r="BY40" s="42">
        <f t="shared" si="8"/>
        <v>36</v>
      </c>
      <c r="BZ40" s="42">
        <f t="shared" si="8"/>
        <v>0</v>
      </c>
      <c r="CA40" s="42">
        <f t="shared" si="8"/>
        <v>52</v>
      </c>
      <c r="CB40" s="42">
        <f t="shared" ref="CB40:DR40" si="9">CB39/25%</f>
        <v>48</v>
      </c>
      <c r="CC40" s="42">
        <f t="shared" si="9"/>
        <v>0</v>
      </c>
      <c r="CD40" s="42">
        <f t="shared" si="9"/>
        <v>84</v>
      </c>
      <c r="CE40" s="42">
        <f t="shared" si="9"/>
        <v>16</v>
      </c>
      <c r="CF40" s="42">
        <f t="shared" si="9"/>
        <v>20</v>
      </c>
      <c r="CG40" s="42">
        <f t="shared" si="9"/>
        <v>44</v>
      </c>
      <c r="CH40" s="42">
        <f t="shared" si="9"/>
        <v>36</v>
      </c>
      <c r="CI40" s="42">
        <f t="shared" si="9"/>
        <v>0</v>
      </c>
      <c r="CJ40" s="42">
        <f t="shared" si="9"/>
        <v>68</v>
      </c>
      <c r="CK40" s="42">
        <f t="shared" si="9"/>
        <v>32</v>
      </c>
      <c r="CL40" s="42">
        <f t="shared" si="9"/>
        <v>8</v>
      </c>
      <c r="CM40" s="42">
        <f t="shared" si="9"/>
        <v>64</v>
      </c>
      <c r="CN40" s="42">
        <f t="shared" si="9"/>
        <v>28</v>
      </c>
      <c r="CO40" s="42">
        <f t="shared" si="9"/>
        <v>0</v>
      </c>
      <c r="CP40" s="42">
        <f t="shared" si="9"/>
        <v>40</v>
      </c>
      <c r="CQ40" s="42">
        <f t="shared" si="9"/>
        <v>60</v>
      </c>
      <c r="CR40" s="42">
        <f t="shared" si="9"/>
        <v>16</v>
      </c>
      <c r="CS40" s="42">
        <f t="shared" si="9"/>
        <v>48</v>
      </c>
      <c r="CT40" s="42">
        <f t="shared" si="9"/>
        <v>36</v>
      </c>
      <c r="CU40" s="42">
        <f t="shared" si="9"/>
        <v>0</v>
      </c>
      <c r="CV40" s="42">
        <f t="shared" si="9"/>
        <v>52</v>
      </c>
      <c r="CW40" s="42">
        <f t="shared" si="9"/>
        <v>48</v>
      </c>
      <c r="CX40" s="42">
        <f t="shared" si="9"/>
        <v>48</v>
      </c>
      <c r="CY40" s="42">
        <f t="shared" si="9"/>
        <v>52</v>
      </c>
      <c r="CZ40" s="42">
        <f t="shared" si="9"/>
        <v>0</v>
      </c>
      <c r="DA40" s="42">
        <f t="shared" si="9"/>
        <v>44</v>
      </c>
      <c r="DB40" s="42">
        <f t="shared" si="9"/>
        <v>24</v>
      </c>
      <c r="DC40" s="42">
        <f t="shared" si="9"/>
        <v>32</v>
      </c>
      <c r="DD40" s="42">
        <f t="shared" si="9"/>
        <v>0</v>
      </c>
      <c r="DE40" s="42">
        <f t="shared" si="9"/>
        <v>68</v>
      </c>
      <c r="DF40" s="42">
        <f t="shared" si="9"/>
        <v>32</v>
      </c>
      <c r="DG40" s="42">
        <f t="shared" si="9"/>
        <v>8</v>
      </c>
      <c r="DH40" s="42">
        <f t="shared" si="9"/>
        <v>64</v>
      </c>
      <c r="DI40" s="42">
        <f t="shared" si="9"/>
        <v>28</v>
      </c>
      <c r="DJ40" s="42">
        <f t="shared" si="9"/>
        <v>40</v>
      </c>
      <c r="DK40" s="42">
        <f t="shared" si="9"/>
        <v>28</v>
      </c>
      <c r="DL40" s="42">
        <f t="shared" si="9"/>
        <v>36</v>
      </c>
      <c r="DM40" s="42">
        <f t="shared" si="9"/>
        <v>16</v>
      </c>
      <c r="DN40" s="42">
        <f t="shared" si="9"/>
        <v>48</v>
      </c>
      <c r="DO40" s="42">
        <f t="shared" si="9"/>
        <v>36</v>
      </c>
      <c r="DP40" s="42">
        <f t="shared" si="9"/>
        <v>0</v>
      </c>
      <c r="DQ40" s="42">
        <f t="shared" si="9"/>
        <v>52</v>
      </c>
      <c r="DR40" s="42">
        <f t="shared" si="9"/>
        <v>48</v>
      </c>
      <c r="DS40" s="42">
        <f t="shared" ref="DS40:FZ40" si="10">DS39/25%</f>
        <v>32</v>
      </c>
      <c r="DT40" s="42">
        <f t="shared" si="10"/>
        <v>52</v>
      </c>
      <c r="DU40" s="42">
        <f t="shared" si="10"/>
        <v>16</v>
      </c>
      <c r="DV40" s="42">
        <f t="shared" si="10"/>
        <v>0</v>
      </c>
      <c r="DW40" s="42">
        <f t="shared" si="10"/>
        <v>48</v>
      </c>
      <c r="DX40" s="42">
        <f t="shared" si="10"/>
        <v>52</v>
      </c>
      <c r="DY40" s="42">
        <f t="shared" si="10"/>
        <v>12</v>
      </c>
      <c r="DZ40" s="42">
        <f t="shared" si="10"/>
        <v>56</v>
      </c>
      <c r="EA40" s="42">
        <f t="shared" si="10"/>
        <v>32</v>
      </c>
      <c r="EB40" s="42">
        <f t="shared" si="10"/>
        <v>8</v>
      </c>
      <c r="EC40" s="42">
        <f t="shared" si="10"/>
        <v>64</v>
      </c>
      <c r="ED40" s="42">
        <f t="shared" si="10"/>
        <v>28</v>
      </c>
      <c r="EE40" s="42">
        <f t="shared" si="10"/>
        <v>12</v>
      </c>
      <c r="EF40" s="42">
        <f t="shared" si="10"/>
        <v>40</v>
      </c>
      <c r="EG40" s="42">
        <f t="shared" si="10"/>
        <v>48</v>
      </c>
      <c r="EH40" s="42">
        <f t="shared" si="10"/>
        <v>28</v>
      </c>
      <c r="EI40" s="42">
        <f t="shared" si="10"/>
        <v>36</v>
      </c>
      <c r="EJ40" s="42">
        <f t="shared" si="10"/>
        <v>36</v>
      </c>
      <c r="EK40" s="42">
        <f t="shared" si="10"/>
        <v>32</v>
      </c>
      <c r="EL40" s="42">
        <f t="shared" si="10"/>
        <v>32</v>
      </c>
      <c r="EM40" s="42">
        <f t="shared" si="10"/>
        <v>36</v>
      </c>
      <c r="EN40" s="42">
        <f t="shared" si="10"/>
        <v>0</v>
      </c>
      <c r="EO40" s="42">
        <f t="shared" si="10"/>
        <v>84</v>
      </c>
      <c r="EP40" s="42">
        <f t="shared" si="10"/>
        <v>16</v>
      </c>
      <c r="EQ40" s="42">
        <f t="shared" si="10"/>
        <v>0</v>
      </c>
      <c r="ER40" s="42">
        <f t="shared" si="10"/>
        <v>48</v>
      </c>
      <c r="ES40" s="42">
        <f t="shared" si="10"/>
        <v>52</v>
      </c>
      <c r="ET40" s="42">
        <f t="shared" si="10"/>
        <v>0</v>
      </c>
      <c r="EU40" s="42">
        <f t="shared" si="10"/>
        <v>68</v>
      </c>
      <c r="EV40" s="42">
        <f t="shared" si="10"/>
        <v>32</v>
      </c>
      <c r="EW40" s="42">
        <f t="shared" si="10"/>
        <v>8</v>
      </c>
      <c r="EX40" s="42">
        <f t="shared" si="10"/>
        <v>64</v>
      </c>
      <c r="EY40" s="42">
        <f t="shared" si="10"/>
        <v>28</v>
      </c>
      <c r="EZ40" s="42">
        <f t="shared" si="10"/>
        <v>0</v>
      </c>
      <c r="FA40" s="42">
        <f t="shared" si="10"/>
        <v>40</v>
      </c>
      <c r="FB40" s="42">
        <f t="shared" si="10"/>
        <v>60</v>
      </c>
      <c r="FC40" s="42">
        <f t="shared" si="10"/>
        <v>16</v>
      </c>
      <c r="FD40" s="42">
        <f t="shared" si="10"/>
        <v>48</v>
      </c>
      <c r="FE40" s="42">
        <f t="shared" si="10"/>
        <v>36</v>
      </c>
      <c r="FF40" s="42">
        <f t="shared" si="10"/>
        <v>0</v>
      </c>
      <c r="FG40" s="42">
        <f t="shared" si="10"/>
        <v>52</v>
      </c>
      <c r="FH40" s="42">
        <f t="shared" si="10"/>
        <v>48</v>
      </c>
      <c r="FI40" s="42">
        <f t="shared" si="10"/>
        <v>0</v>
      </c>
      <c r="FJ40" s="42">
        <f t="shared" si="10"/>
        <v>84</v>
      </c>
      <c r="FK40" s="42">
        <f t="shared" si="10"/>
        <v>16</v>
      </c>
      <c r="FL40" s="42">
        <f t="shared" si="10"/>
        <v>0</v>
      </c>
      <c r="FM40" s="42">
        <f t="shared" si="10"/>
        <v>48</v>
      </c>
      <c r="FN40" s="42">
        <f t="shared" si="10"/>
        <v>52</v>
      </c>
      <c r="FO40" s="42">
        <f t="shared" si="10"/>
        <v>0</v>
      </c>
      <c r="FP40" s="42">
        <f t="shared" si="10"/>
        <v>68</v>
      </c>
      <c r="FQ40" s="42">
        <f t="shared" si="10"/>
        <v>32</v>
      </c>
      <c r="FR40" s="42">
        <f t="shared" si="10"/>
        <v>8</v>
      </c>
      <c r="FS40" s="42">
        <f t="shared" si="10"/>
        <v>64</v>
      </c>
      <c r="FT40" s="42">
        <f t="shared" si="10"/>
        <v>28</v>
      </c>
      <c r="FU40" s="42">
        <f t="shared" si="10"/>
        <v>28</v>
      </c>
      <c r="FV40" s="42">
        <f t="shared" si="10"/>
        <v>28</v>
      </c>
      <c r="FW40" s="42">
        <f t="shared" si="10"/>
        <v>44</v>
      </c>
      <c r="FX40" s="42">
        <f t="shared" si="10"/>
        <v>28</v>
      </c>
      <c r="FY40" s="42">
        <f t="shared" si="10"/>
        <v>36</v>
      </c>
      <c r="FZ40" s="42">
        <f t="shared" si="10"/>
        <v>36</v>
      </c>
      <c r="GA40" s="42">
        <f t="shared" ref="GA40:GR40" si="11">GA39/25%</f>
        <v>12</v>
      </c>
      <c r="GB40" s="42">
        <f t="shared" si="11"/>
        <v>40</v>
      </c>
      <c r="GC40" s="42">
        <f t="shared" si="11"/>
        <v>48</v>
      </c>
      <c r="GD40" s="42">
        <f t="shared" si="11"/>
        <v>28</v>
      </c>
      <c r="GE40" s="42">
        <f t="shared" si="11"/>
        <v>56</v>
      </c>
      <c r="GF40" s="42">
        <f t="shared" si="11"/>
        <v>16</v>
      </c>
      <c r="GG40" s="42">
        <f t="shared" si="11"/>
        <v>16</v>
      </c>
      <c r="GH40" s="42">
        <f t="shared" si="11"/>
        <v>44</v>
      </c>
      <c r="GI40" s="42">
        <f t="shared" si="11"/>
        <v>40</v>
      </c>
      <c r="GJ40" s="42">
        <f t="shared" si="11"/>
        <v>16</v>
      </c>
      <c r="GK40" s="42">
        <f t="shared" si="11"/>
        <v>8</v>
      </c>
      <c r="GL40" s="42">
        <f t="shared" si="11"/>
        <v>76</v>
      </c>
      <c r="GM40" s="42">
        <f t="shared" si="11"/>
        <v>0</v>
      </c>
      <c r="GN40" s="42">
        <f t="shared" si="11"/>
        <v>24</v>
      </c>
      <c r="GO40" s="42">
        <f t="shared" si="11"/>
        <v>76</v>
      </c>
      <c r="GP40" s="42">
        <f t="shared" si="11"/>
        <v>0</v>
      </c>
      <c r="GQ40" s="42">
        <f t="shared" si="11"/>
        <v>36</v>
      </c>
      <c r="GR40" s="42">
        <f t="shared" si="11"/>
        <v>64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46">
        <f>E43/100*25</f>
        <v>3.83333333333333</v>
      </c>
      <c r="E43" s="46">
        <f>(C40+F40+I40+L40+O40+R40)/6</f>
        <v>15.3333333333333</v>
      </c>
      <c r="F43" s="78"/>
      <c r="G43" s="78"/>
      <c r="H43" s="78"/>
      <c r="I43" s="78"/>
      <c r="J43" s="78"/>
      <c r="K43" s="78"/>
      <c r="L43" s="78"/>
      <c r="M43" s="78"/>
    </row>
    <row r="44" spans="1:254">
      <c r="B44" s="37" t="s">
        <v>210</v>
      </c>
      <c r="C44" s="45" t="s">
        <v>1008</v>
      </c>
      <c r="D44" s="46">
        <f>E44/100*25</f>
        <v>9.16666666666667</v>
      </c>
      <c r="E44" s="46">
        <f>(D40+G40+J40+M40+P40+S40)/6</f>
        <v>36.6666666666667</v>
      </c>
      <c r="F44" s="78"/>
      <c r="G44" s="78"/>
      <c r="H44" s="78"/>
      <c r="I44" s="78"/>
      <c r="J44" s="78"/>
      <c r="K44" s="78"/>
      <c r="L44" s="78"/>
      <c r="M44" s="78"/>
    </row>
    <row r="45" spans="1:254">
      <c r="B45" s="37" t="s">
        <v>211</v>
      </c>
      <c r="C45" s="45" t="s">
        <v>1008</v>
      </c>
      <c r="D45" s="46">
        <f>E45/100*25</f>
        <v>12</v>
      </c>
      <c r="E45" s="46">
        <f>(E40+H40+K40+N40+Q40+T40)/6</f>
        <v>48</v>
      </c>
      <c r="F45" s="78"/>
      <c r="G45" s="78"/>
      <c r="H45" s="78"/>
      <c r="I45" s="78"/>
      <c r="J45" s="78"/>
      <c r="K45" s="78"/>
      <c r="L45" s="78"/>
      <c r="M45" s="78"/>
    </row>
    <row r="46" spans="1:254">
      <c r="B46" s="45"/>
      <c r="C46" s="45"/>
      <c r="D46" s="57">
        <f>SUM(D43:D45)</f>
        <v>25</v>
      </c>
      <c r="E46" s="57">
        <f>SUM(E43:E45)</f>
        <v>100</v>
      </c>
      <c r="F46" s="78"/>
      <c r="G46" s="78"/>
      <c r="H46" s="78"/>
      <c r="I46" s="78"/>
      <c r="J46" s="78"/>
      <c r="K46" s="78"/>
      <c r="L46" s="78"/>
      <c r="M46" s="78"/>
    </row>
    <row r="47" customHeight="1" spans="1:254">
      <c r="B47" s="45"/>
      <c r="C47" s="45"/>
      <c r="D47" s="79" t="s">
        <v>12</v>
      </c>
      <c r="E47" s="79"/>
      <c r="F47" s="80" t="s">
        <v>13</v>
      </c>
      <c r="G47" s="81"/>
      <c r="H47" s="82" t="s">
        <v>404</v>
      </c>
      <c r="I47" s="83"/>
      <c r="J47" s="78"/>
      <c r="K47" s="78"/>
      <c r="L47" s="78"/>
      <c r="M47" s="78"/>
    </row>
    <row r="48" spans="1:254">
      <c r="B48" s="37" t="s">
        <v>208</v>
      </c>
      <c r="C48" s="45" t="s">
        <v>1009</v>
      </c>
      <c r="D48" s="46">
        <f>E48/100*25</f>
        <v>2.33333333333333</v>
      </c>
      <c r="E48" s="46">
        <f>(U40+X40+AA40+AD40+AG40+AJ40)/6</f>
        <v>9.33333333333333</v>
      </c>
      <c r="F48" s="46">
        <f>G48/100*25</f>
        <v>1.83333333333333</v>
      </c>
      <c r="G48" s="46">
        <f>(AM40+AP40+AS40+AV40+AY40+BB40)/6</f>
        <v>7.33333333333333</v>
      </c>
      <c r="H48" s="46">
        <f>I48/100*25</f>
        <v>1.33333333333333</v>
      </c>
      <c r="I48" s="46">
        <f>(BE40+BH40+BK40+BN40+BQ40+BT40)/6</f>
        <v>5.33333333333333</v>
      </c>
      <c r="J48" s="84"/>
      <c r="K48" s="84"/>
      <c r="L48" s="84"/>
      <c r="M48" s="84"/>
    </row>
    <row r="49" spans="2:13">
      <c r="B49" s="37" t="s">
        <v>210</v>
      </c>
      <c r="C49" s="45" t="s">
        <v>1009</v>
      </c>
      <c r="D49" s="46">
        <f>E49/100*25</f>
        <v>13</v>
      </c>
      <c r="E49" s="46">
        <f>(V40+Y40+AB40+AE40+AH40+AK40)/6</f>
        <v>52</v>
      </c>
      <c r="F49" s="46">
        <f>G49/100*25</f>
        <v>13.8333333333333</v>
      </c>
      <c r="G49" s="46">
        <f>(AN40+AQ40+AT40+AW40+AZ40+BC40)/6</f>
        <v>55.3333333333333</v>
      </c>
      <c r="H49" s="46">
        <f>I49/100*25</f>
        <v>14.5</v>
      </c>
      <c r="I49" s="46">
        <f>(BF40+BI40+BL40+BO40+BR40+BU40)/6</f>
        <v>58</v>
      </c>
      <c r="J49" s="84"/>
      <c r="K49" s="84"/>
      <c r="L49" s="84"/>
      <c r="M49" s="84"/>
    </row>
    <row r="50" spans="2:13">
      <c r="B50" s="37" t="s">
        <v>211</v>
      </c>
      <c r="C50" s="45" t="s">
        <v>1009</v>
      </c>
      <c r="D50" s="46">
        <f>E50/100*25</f>
        <v>9.66666666666667</v>
      </c>
      <c r="E50" s="46">
        <f>(W40+Z40+AC40+AF40+AI40+AL40)/6</f>
        <v>38.6666666666667</v>
      </c>
      <c r="F50" s="46">
        <f>G50/100*25</f>
        <v>9.33333333333333</v>
      </c>
      <c r="G50" s="46">
        <f>(AO40+AR40+AU40+AX40+BA40+BD40)/6</f>
        <v>37.3333333333333</v>
      </c>
      <c r="H50" s="46">
        <f>I50/100*25</f>
        <v>9.16666666666667</v>
      </c>
      <c r="I50" s="46">
        <f>(BG40+BJ40+BM40+BP40+BS40+BV40)/6</f>
        <v>36.6666666666667</v>
      </c>
      <c r="J50" s="84"/>
      <c r="K50" s="84"/>
      <c r="L50" s="84"/>
      <c r="M50" s="84"/>
    </row>
    <row r="51" spans="2:13">
      <c r="B51" s="45"/>
      <c r="C51" s="45"/>
      <c r="D51" s="57">
        <f t="shared" ref="D51:I51" si="12">SUM(D48:D50)</f>
        <v>25</v>
      </c>
      <c r="E51" s="57">
        <f t="shared" si="12"/>
        <v>100</v>
      </c>
      <c r="F51" s="57">
        <f t="shared" si="12"/>
        <v>25</v>
      </c>
      <c r="G51" s="57">
        <f t="shared" si="12"/>
        <v>100</v>
      </c>
      <c r="H51" s="57">
        <f t="shared" si="12"/>
        <v>25</v>
      </c>
      <c r="I51" s="57">
        <f t="shared" si="12"/>
        <v>100</v>
      </c>
      <c r="J51" s="85"/>
      <c r="K51" s="85"/>
      <c r="L51" s="85"/>
      <c r="M51" s="85"/>
    </row>
    <row r="52" spans="2:13">
      <c r="B52" s="37" t="s">
        <v>208</v>
      </c>
      <c r="C52" s="45" t="s">
        <v>1010</v>
      </c>
      <c r="D52" s="46">
        <f>E52/100*25</f>
        <v>1.83333333333333</v>
      </c>
      <c r="E52" s="46">
        <f>(BW40+BZ40+CC40+CF40+CI40+CL40)/6</f>
        <v>7.33333333333333</v>
      </c>
      <c r="F52" s="78"/>
      <c r="G52" s="78"/>
      <c r="H52" s="78"/>
      <c r="I52" s="78"/>
      <c r="J52" s="78"/>
      <c r="K52" s="78"/>
      <c r="L52" s="78"/>
      <c r="M52" s="78"/>
    </row>
    <row r="53" spans="2:13">
      <c r="B53" s="37" t="s">
        <v>210</v>
      </c>
      <c r="C53" s="45" t="s">
        <v>1010</v>
      </c>
      <c r="D53" s="46">
        <f>E53/100*25</f>
        <v>15</v>
      </c>
      <c r="E53" s="46">
        <f>(BX40+CA40+CD40+CG40+CJ40+CM40)/6</f>
        <v>60</v>
      </c>
      <c r="F53" s="78"/>
      <c r="G53" s="78"/>
      <c r="H53" s="78"/>
      <c r="I53" s="78"/>
      <c r="J53" s="78"/>
      <c r="K53" s="78"/>
      <c r="L53" s="78"/>
      <c r="M53" s="78"/>
    </row>
    <row r="54" spans="2:13">
      <c r="B54" s="37" t="s">
        <v>211</v>
      </c>
      <c r="C54" s="45" t="s">
        <v>1010</v>
      </c>
      <c r="D54" s="46">
        <f>E54/100*25</f>
        <v>8.16666666666667</v>
      </c>
      <c r="E54" s="46">
        <f>(BY40+CB40+CE40+CH40+CK40+CN40)/6</f>
        <v>32.6666666666667</v>
      </c>
      <c r="F54" s="78"/>
      <c r="G54" s="78"/>
      <c r="H54" s="78"/>
      <c r="I54" s="78"/>
      <c r="J54" s="78"/>
      <c r="K54" s="78"/>
      <c r="L54" s="78"/>
      <c r="M54" s="78"/>
    </row>
    <row r="55" spans="2:13">
      <c r="B55" s="45"/>
      <c r="C55" s="45"/>
      <c r="D55" s="57">
        <f>SUM(D52:D54)</f>
        <v>25</v>
      </c>
      <c r="E55" s="57">
        <f>SUM(E52:E54)</f>
        <v>100</v>
      </c>
      <c r="F55" s="78"/>
      <c r="G55" s="78"/>
      <c r="H55" s="78"/>
      <c r="I55" s="78"/>
      <c r="J55" s="78"/>
      <c r="K55" s="78"/>
      <c r="L55" s="78"/>
      <c r="M55" s="78"/>
    </row>
    <row r="56" spans="2:13">
      <c r="B56" s="45"/>
      <c r="C56" s="45"/>
      <c r="D56" s="79" t="s">
        <v>219</v>
      </c>
      <c r="E56" s="79"/>
      <c r="F56" s="86" t="s">
        <v>15</v>
      </c>
      <c r="G56" s="87"/>
      <c r="H56" s="82" t="s">
        <v>220</v>
      </c>
      <c r="I56" s="83"/>
      <c r="J56" s="88" t="s">
        <v>221</v>
      </c>
      <c r="K56" s="88"/>
      <c r="L56" s="88" t="s">
        <v>16</v>
      </c>
      <c r="M56" s="88"/>
    </row>
    <row r="57" spans="2:13">
      <c r="B57" s="37" t="s">
        <v>208</v>
      </c>
      <c r="C57" s="45" t="s">
        <v>1011</v>
      </c>
      <c r="D57" s="46">
        <f>E57/100*25</f>
        <v>4.5</v>
      </c>
      <c r="E57" s="46">
        <f>(CO40+CR40+CU40+CX40+DA40+DD40)/6</f>
        <v>18</v>
      </c>
      <c r="F57" s="46">
        <f>G57/100*25</f>
        <v>4</v>
      </c>
      <c r="G57" s="46">
        <f>(DG40+DJ40+DM40+DP40+DS40+DV40)/6</f>
        <v>16</v>
      </c>
      <c r="H57" s="46">
        <f>I57/100*25</f>
        <v>3.83333333333333</v>
      </c>
      <c r="I57" s="46">
        <f>(DY40+EB40+EE40+EH40+EK40+EN40)/6</f>
        <v>15.3333333333333</v>
      </c>
      <c r="J57" s="46">
        <f>K57/100*25</f>
        <v>1</v>
      </c>
      <c r="K57" s="46">
        <f>(EQ40+ET40+EW40+EZ40+FC40+FF40)/6</f>
        <v>4</v>
      </c>
      <c r="L57" s="46">
        <f>M57/100*25</f>
        <v>2.66666666666667</v>
      </c>
      <c r="M57" s="46">
        <f>(FI40+FL40+FO40+FR40+FU40+FX40)/6</f>
        <v>10.6666666666667</v>
      </c>
    </row>
    <row r="58" spans="2:13">
      <c r="B58" s="37" t="s">
        <v>210</v>
      </c>
      <c r="C58" s="45" t="s">
        <v>1011</v>
      </c>
      <c r="D58" s="46">
        <v>11</v>
      </c>
      <c r="E58" s="46">
        <f>(CP40+CS40+CV40+CY40+DB40+DE40)/6</f>
        <v>47.3333333333333</v>
      </c>
      <c r="F58" s="46">
        <f>G58/100*25</f>
        <v>12.1666666666667</v>
      </c>
      <c r="G58" s="46">
        <f>(DH40+DK40+DN40+DQ40+DT40+DW40)/6</f>
        <v>48.6666666666667</v>
      </c>
      <c r="H58" s="46">
        <f>I58/100*25</f>
        <v>13</v>
      </c>
      <c r="I58" s="46">
        <f>(DZ40+EC40+EF40+EI40+EL40+EO40)/6</f>
        <v>52</v>
      </c>
      <c r="J58" s="46">
        <f>K58/100*25</f>
        <v>13.3333333333333</v>
      </c>
      <c r="K58" s="46">
        <f>(ER40+EU40+EX40+FA40+FD40+FG40)/6</f>
        <v>53.3333333333333</v>
      </c>
      <c r="L58" s="46">
        <v>13</v>
      </c>
      <c r="M58" s="46">
        <f>(FJ40+FM40+FP40+FS40+FV40+FY40)/6</f>
        <v>54.6666666666667</v>
      </c>
    </row>
    <row r="59" spans="2:13">
      <c r="B59" s="37" t="s">
        <v>211</v>
      </c>
      <c r="C59" s="45" t="s">
        <v>1011</v>
      </c>
      <c r="D59" s="46">
        <v>9</v>
      </c>
      <c r="E59" s="46">
        <f>(CQ40+CT40+CW40+CZ40+DC40+DF40)/6</f>
        <v>34.6666666666667</v>
      </c>
      <c r="F59" s="46">
        <f>G59/100*25</f>
        <v>9</v>
      </c>
      <c r="G59" s="46">
        <f>(DI40+DL40+DO40+DR40+DU40+DX40)/6</f>
        <v>36</v>
      </c>
      <c r="H59" s="46">
        <f>I59/100*25</f>
        <v>8.16666666666667</v>
      </c>
      <c r="I59" s="46">
        <f>(EA40+ED40+EG40+EJ40+EM40+EP40)/6</f>
        <v>32.6666666666667</v>
      </c>
      <c r="J59" s="46">
        <f>K59/100*25</f>
        <v>10.6666666666667</v>
      </c>
      <c r="K59" s="46">
        <f>(ES40+EV40+EY40+FB40+FE40+FH40)/6</f>
        <v>42.6666666666667</v>
      </c>
      <c r="L59" s="46">
        <v>9</v>
      </c>
      <c r="M59" s="46">
        <f>(FK40+FN40+FQ40+FT40+FW40+FZ40)/6</f>
        <v>34.6666666666667</v>
      </c>
    </row>
    <row r="60" spans="2:13">
      <c r="B60" s="45"/>
      <c r="C60" s="45"/>
      <c r="D60" s="57">
        <f t="shared" ref="D60:M60" si="13">SUM(D57:D59)</f>
        <v>24.5</v>
      </c>
      <c r="E60" s="57">
        <f t="shared" si="13"/>
        <v>100</v>
      </c>
      <c r="F60" s="57">
        <f t="shared" si="13"/>
        <v>25.1666666666667</v>
      </c>
      <c r="G60" s="57">
        <f t="shared" si="13"/>
        <v>100.666666666667</v>
      </c>
      <c r="H60" s="57">
        <f t="shared" si="13"/>
        <v>25</v>
      </c>
      <c r="I60" s="57">
        <f t="shared" si="13"/>
        <v>100</v>
      </c>
      <c r="J60" s="57">
        <f t="shared" si="13"/>
        <v>25</v>
      </c>
      <c r="K60" s="57">
        <f t="shared" si="13"/>
        <v>100</v>
      </c>
      <c r="L60" s="57">
        <f t="shared" si="13"/>
        <v>24.6666666666667</v>
      </c>
      <c r="M60" s="57">
        <f t="shared" si="13"/>
        <v>100</v>
      </c>
    </row>
    <row r="61" spans="2:13">
      <c r="B61" s="37" t="s">
        <v>208</v>
      </c>
      <c r="C61" s="45" t="s">
        <v>1012</v>
      </c>
      <c r="D61" s="46">
        <f>E61/100*25</f>
        <v>3</v>
      </c>
      <c r="E61" s="46">
        <f>(GA40+GD40+GG40+GJ40+GM40+GP40)/6</f>
        <v>12</v>
      </c>
      <c r="F61" s="78"/>
      <c r="G61" s="78"/>
      <c r="H61" s="78"/>
      <c r="I61" s="78"/>
      <c r="J61" s="78"/>
      <c r="K61" s="78"/>
      <c r="L61" s="78"/>
      <c r="M61" s="78"/>
    </row>
    <row r="62" spans="2:13">
      <c r="B62" s="37" t="s">
        <v>210</v>
      </c>
      <c r="C62" s="45" t="s">
        <v>1012</v>
      </c>
      <c r="D62" s="46">
        <v>10</v>
      </c>
      <c r="E62" s="46">
        <f>(GB40+GE40+GH40+GK40+GN40+GQ40)/6</f>
        <v>34.6666666666667</v>
      </c>
      <c r="F62" s="78"/>
      <c r="G62" s="78"/>
      <c r="H62" s="78"/>
      <c r="I62" s="78"/>
      <c r="J62" s="78"/>
      <c r="K62" s="78"/>
      <c r="L62" s="78"/>
      <c r="M62" s="78"/>
    </row>
    <row r="63" spans="2:13">
      <c r="B63" s="37" t="s">
        <v>211</v>
      </c>
      <c r="C63" s="45" t="s">
        <v>1012</v>
      </c>
      <c r="D63" s="46">
        <v>12</v>
      </c>
      <c r="E63" s="46">
        <f>(GC40+GF40+GI40+GL40+GO40+GR40)/6</f>
        <v>53.3333333333333</v>
      </c>
      <c r="F63" s="78"/>
      <c r="G63" s="78"/>
      <c r="H63" s="78"/>
      <c r="I63" s="78"/>
      <c r="J63" s="78"/>
      <c r="K63" s="78"/>
      <c r="L63" s="78"/>
      <c r="M63" s="78"/>
    </row>
    <row r="64" spans="2:13">
      <c r="B64" s="45"/>
      <c r="C64" s="45"/>
      <c r="D64" s="57">
        <f>SUM(D61:D63)</f>
        <v>25</v>
      </c>
      <c r="E64" s="57">
        <f>SUM(E61:E63)</f>
        <v>100</v>
      </c>
      <c r="F64" s="78"/>
      <c r="G64" s="78"/>
      <c r="H64" s="78"/>
      <c r="I64" s="78"/>
      <c r="J64" s="78"/>
      <c r="K64" s="78"/>
      <c r="L64" s="78"/>
      <c r="M64" s="78"/>
    </row>
    <row r="65" spans="4:13">
      <c r="D65" s="89"/>
      <c r="E65" s="89"/>
      <c r="F65" s="89"/>
      <c r="G65" s="89"/>
      <c r="H65" s="89"/>
      <c r="I65" s="89"/>
      <c r="J65" s="89"/>
      <c r="K65" s="89"/>
      <c r="L65" s="89"/>
      <c r="M65" s="89"/>
    </row>
    <row r="66" spans="4:13">
      <c r="D66" s="89"/>
      <c r="E66" s="89"/>
      <c r="F66" s="89"/>
      <c r="G66" s="89"/>
      <c r="H66" s="89"/>
      <c r="I66" s="89"/>
      <c r="J66" s="89"/>
      <c r="K66" s="89"/>
      <c r="L66" s="89"/>
      <c r="M66" s="89"/>
    </row>
    <row r="67" spans="4:13">
      <c r="D67" s="89"/>
      <c r="E67" s="89"/>
      <c r="F67" s="89"/>
      <c r="G67" s="89"/>
      <c r="H67" s="89"/>
      <c r="I67" s="89"/>
      <c r="J67" s="89"/>
      <c r="K67" s="89"/>
      <c r="L67" s="89"/>
      <c r="M67" s="89"/>
    </row>
    <row r="68" spans="4:13">
      <c r="D68" s="89"/>
      <c r="E68" s="89"/>
      <c r="F68" s="89"/>
      <c r="G68" s="89"/>
      <c r="H68" s="89"/>
      <c r="I68" s="89"/>
      <c r="J68" s="89"/>
      <c r="K68" s="89"/>
      <c r="L68" s="89"/>
      <c r="M68" s="89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G36" sqref="G36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 t="s">
        <v>1402</v>
      </c>
      <c r="C14" s="68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</row>
    <row r="15" ht="15.75" spans="1:293">
      <c r="A15" s="36">
        <v>2</v>
      </c>
      <c r="B15" s="37" t="s">
        <v>1403</v>
      </c>
      <c r="C15" s="68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9"/>
      <c r="IV15" s="69"/>
      <c r="IW15" s="69"/>
      <c r="IX15" s="69"/>
      <c r="IY15" s="69"/>
      <c r="IZ15" s="69"/>
      <c r="JA15" s="69"/>
      <c r="JB15" s="69"/>
      <c r="JC15" s="69"/>
      <c r="JD15" s="69"/>
      <c r="JE15" s="69"/>
      <c r="JF15" s="69"/>
      <c r="JG15" s="69"/>
      <c r="JH15" s="69"/>
      <c r="JI15" s="69"/>
      <c r="JJ15" s="69"/>
      <c r="JK15" s="69"/>
      <c r="JL15" s="69"/>
      <c r="JM15" s="69"/>
      <c r="JN15" s="69"/>
      <c r="JO15" s="69"/>
      <c r="JP15" s="69"/>
      <c r="JQ15" s="69"/>
      <c r="JR15" s="69"/>
      <c r="JS15" s="69"/>
      <c r="JT15" s="69"/>
      <c r="JU15" s="69"/>
      <c r="JV15" s="69"/>
      <c r="JW15" s="69"/>
      <c r="JX15" s="69"/>
      <c r="JY15" s="69"/>
      <c r="JZ15" s="69"/>
      <c r="KA15" s="69"/>
      <c r="KB15" s="69"/>
      <c r="KC15" s="69"/>
      <c r="KD15" s="69"/>
      <c r="KE15" s="69"/>
      <c r="KF15" s="69"/>
      <c r="KG15" s="69"/>
    </row>
    <row r="16" ht="15.75" spans="1:293">
      <c r="A16" s="36">
        <v>3</v>
      </c>
      <c r="B16" s="37" t="s">
        <v>1404</v>
      </c>
      <c r="C16" s="6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9"/>
      <c r="IV16" s="69"/>
      <c r="IW16" s="69"/>
      <c r="IX16" s="69"/>
      <c r="IY16" s="69"/>
      <c r="IZ16" s="69"/>
      <c r="JA16" s="69"/>
      <c r="JB16" s="69"/>
      <c r="JC16" s="69"/>
      <c r="JD16" s="69"/>
      <c r="JE16" s="69"/>
      <c r="JF16" s="69"/>
      <c r="JG16" s="69"/>
      <c r="JH16" s="69"/>
      <c r="JI16" s="69"/>
      <c r="JJ16" s="69"/>
      <c r="JK16" s="69"/>
      <c r="JL16" s="69"/>
      <c r="JM16" s="69"/>
      <c r="JN16" s="69"/>
      <c r="JO16" s="69"/>
      <c r="JP16" s="69"/>
      <c r="JQ16" s="69"/>
      <c r="JR16" s="69"/>
      <c r="JS16" s="69"/>
      <c r="JT16" s="69"/>
      <c r="JU16" s="69"/>
      <c r="JV16" s="69"/>
      <c r="JW16" s="69"/>
      <c r="JX16" s="69"/>
      <c r="JY16" s="69"/>
      <c r="JZ16" s="69"/>
      <c r="KA16" s="69"/>
      <c r="KB16" s="69"/>
      <c r="KC16" s="69"/>
      <c r="KD16" s="69"/>
      <c r="KE16" s="69"/>
      <c r="KF16" s="69"/>
      <c r="KG16" s="69"/>
    </row>
    <row r="17" ht="15.75" spans="1:293">
      <c r="A17" s="36">
        <v>4</v>
      </c>
      <c r="B17" s="37" t="s">
        <v>1405</v>
      </c>
      <c r="C17" s="6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9"/>
      <c r="IV17" s="69"/>
      <c r="IW17" s="69"/>
      <c r="IX17" s="69"/>
      <c r="IY17" s="69"/>
      <c r="IZ17" s="69"/>
      <c r="JA17" s="69"/>
      <c r="JB17" s="69"/>
      <c r="JC17" s="69"/>
      <c r="JD17" s="69"/>
      <c r="JE17" s="69"/>
      <c r="JF17" s="69"/>
      <c r="JG17" s="69"/>
      <c r="JH17" s="69"/>
      <c r="JI17" s="69"/>
      <c r="JJ17" s="69"/>
      <c r="JK17" s="69"/>
      <c r="JL17" s="69"/>
      <c r="JM17" s="69"/>
      <c r="JN17" s="69"/>
      <c r="JO17" s="69"/>
      <c r="JP17" s="69"/>
      <c r="JQ17" s="69"/>
      <c r="JR17" s="69"/>
      <c r="JS17" s="69"/>
      <c r="JT17" s="69"/>
      <c r="JU17" s="69"/>
      <c r="JV17" s="69"/>
      <c r="JW17" s="69"/>
      <c r="JX17" s="69"/>
      <c r="JY17" s="69"/>
      <c r="JZ17" s="69"/>
      <c r="KA17" s="69"/>
      <c r="KB17" s="69"/>
      <c r="KC17" s="69"/>
      <c r="KD17" s="69"/>
      <c r="KE17" s="69"/>
      <c r="KF17" s="69"/>
      <c r="KG17" s="69"/>
    </row>
    <row r="18" ht="15.75" spans="1:293">
      <c r="A18" s="36">
        <v>5</v>
      </c>
      <c r="B18" s="37" t="s">
        <v>1406</v>
      </c>
      <c r="C18" s="68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9"/>
      <c r="IV18" s="69"/>
      <c r="IW18" s="69"/>
      <c r="IX18" s="69"/>
      <c r="IY18" s="69"/>
      <c r="IZ18" s="69"/>
      <c r="JA18" s="69"/>
      <c r="JB18" s="69"/>
      <c r="JC18" s="69"/>
      <c r="JD18" s="69"/>
      <c r="JE18" s="69"/>
      <c r="JF18" s="69"/>
      <c r="JG18" s="69"/>
      <c r="JH18" s="69"/>
      <c r="JI18" s="69"/>
      <c r="JJ18" s="69"/>
      <c r="JK18" s="69"/>
      <c r="JL18" s="69"/>
      <c r="JM18" s="69"/>
      <c r="JN18" s="69"/>
      <c r="JO18" s="69"/>
      <c r="JP18" s="69"/>
      <c r="JQ18" s="69"/>
      <c r="JR18" s="69"/>
      <c r="JS18" s="69"/>
      <c r="JT18" s="69"/>
      <c r="JU18" s="69"/>
      <c r="JV18" s="69"/>
      <c r="JW18" s="69"/>
      <c r="JX18" s="69"/>
      <c r="JY18" s="69"/>
      <c r="JZ18" s="69"/>
      <c r="KA18" s="69"/>
      <c r="KB18" s="69"/>
      <c r="KC18" s="69"/>
      <c r="KD18" s="69"/>
      <c r="KE18" s="69"/>
      <c r="KF18" s="69"/>
      <c r="KG18" s="69"/>
    </row>
    <row r="19" ht="15.75" spans="1:293">
      <c r="A19" s="36">
        <v>6</v>
      </c>
      <c r="B19" s="37" t="s">
        <v>1407</v>
      </c>
      <c r="C19" s="68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9"/>
      <c r="IV19" s="69"/>
      <c r="IW19" s="69"/>
      <c r="IX19" s="69"/>
      <c r="IY19" s="69"/>
      <c r="IZ19" s="69"/>
      <c r="JA19" s="69"/>
      <c r="JB19" s="69"/>
      <c r="JC19" s="69"/>
      <c r="JD19" s="69"/>
      <c r="JE19" s="69"/>
      <c r="JF19" s="69"/>
      <c r="JG19" s="69"/>
      <c r="JH19" s="69"/>
      <c r="JI19" s="69"/>
      <c r="JJ19" s="69"/>
      <c r="JK19" s="69"/>
      <c r="JL19" s="69"/>
      <c r="JM19" s="69"/>
      <c r="JN19" s="69"/>
      <c r="JO19" s="69"/>
      <c r="JP19" s="69"/>
      <c r="JQ19" s="69"/>
      <c r="JR19" s="69"/>
      <c r="JS19" s="69"/>
      <c r="JT19" s="69"/>
      <c r="JU19" s="69"/>
      <c r="JV19" s="69"/>
      <c r="JW19" s="69"/>
      <c r="JX19" s="69"/>
      <c r="JY19" s="69"/>
      <c r="JZ19" s="69"/>
      <c r="KA19" s="69"/>
      <c r="KB19" s="69"/>
      <c r="KC19" s="69"/>
      <c r="KD19" s="69"/>
      <c r="KE19" s="69"/>
      <c r="KF19" s="69"/>
      <c r="KG19" s="69"/>
    </row>
    <row r="20" ht="15.75" spans="1:293">
      <c r="A20" s="36">
        <v>7</v>
      </c>
      <c r="B20" s="37" t="s">
        <v>1408</v>
      </c>
      <c r="C20" s="68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9"/>
      <c r="IV20" s="69"/>
      <c r="IW20" s="69"/>
      <c r="IX20" s="69"/>
      <c r="IY20" s="69"/>
      <c r="IZ20" s="69"/>
      <c r="JA20" s="69"/>
      <c r="JB20" s="69"/>
      <c r="JC20" s="69"/>
      <c r="JD20" s="69"/>
      <c r="JE20" s="69"/>
      <c r="JF20" s="69"/>
      <c r="JG20" s="69"/>
      <c r="JH20" s="69"/>
      <c r="JI20" s="69"/>
      <c r="JJ20" s="69"/>
      <c r="JK20" s="69"/>
      <c r="JL20" s="69"/>
      <c r="JM20" s="69"/>
      <c r="JN20" s="69"/>
      <c r="JO20" s="69"/>
      <c r="JP20" s="69"/>
      <c r="JQ20" s="69"/>
      <c r="JR20" s="69"/>
      <c r="JS20" s="69"/>
      <c r="JT20" s="69"/>
      <c r="JU20" s="69"/>
      <c r="JV20" s="69"/>
      <c r="JW20" s="69"/>
      <c r="JX20" s="69"/>
      <c r="JY20" s="69"/>
      <c r="JZ20" s="69"/>
      <c r="KA20" s="69"/>
      <c r="KB20" s="69"/>
      <c r="KC20" s="69"/>
      <c r="KD20" s="69"/>
      <c r="KE20" s="69"/>
      <c r="KF20" s="69"/>
      <c r="KG20" s="69"/>
    </row>
    <row r="21" spans="1:293">
      <c r="A21" s="17">
        <v>8</v>
      </c>
      <c r="B21" s="37" t="s">
        <v>1409</v>
      </c>
      <c r="C21" s="68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 t="s">
        <v>1410</v>
      </c>
      <c r="C22" s="68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 t="s">
        <v>1411</v>
      </c>
      <c r="C23" s="68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 t="s">
        <v>1412</v>
      </c>
      <c r="C24" s="68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9"/>
      <c r="IV24" s="69"/>
      <c r="IW24" s="69"/>
      <c r="IX24" s="69"/>
      <c r="IY24" s="69"/>
      <c r="IZ24" s="69"/>
      <c r="JA24" s="69"/>
      <c r="JB24" s="69"/>
      <c r="JC24" s="69"/>
      <c r="JD24" s="69"/>
      <c r="JE24" s="69"/>
      <c r="JF24" s="69"/>
      <c r="JG24" s="69"/>
      <c r="JH24" s="69"/>
      <c r="JI24" s="69"/>
      <c r="JJ24" s="69"/>
      <c r="JK24" s="69"/>
      <c r="JL24" s="69"/>
      <c r="JM24" s="69"/>
      <c r="JN24" s="69"/>
      <c r="JO24" s="69"/>
      <c r="JP24" s="69"/>
      <c r="JQ24" s="69"/>
      <c r="JR24" s="69"/>
      <c r="JS24" s="69"/>
      <c r="JT24" s="69"/>
      <c r="JU24" s="69"/>
      <c r="JV24" s="69"/>
      <c r="JW24" s="69"/>
      <c r="JX24" s="69"/>
      <c r="JY24" s="69"/>
      <c r="JZ24" s="69"/>
      <c r="KA24" s="69"/>
      <c r="KB24" s="69"/>
      <c r="KC24" s="69"/>
      <c r="KD24" s="69"/>
      <c r="KE24" s="69"/>
      <c r="KF24" s="69"/>
      <c r="KG24" s="69"/>
    </row>
    <row r="25" ht="15.75" spans="1:293">
      <c r="A25" s="17">
        <v>12</v>
      </c>
      <c r="B25" s="37" t="s">
        <v>1413</v>
      </c>
      <c r="C25" s="6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9"/>
      <c r="IV25" s="69"/>
      <c r="IW25" s="69"/>
      <c r="IX25" s="69"/>
      <c r="IY25" s="69"/>
      <c r="IZ25" s="69"/>
      <c r="JA25" s="69"/>
      <c r="JB25" s="69"/>
      <c r="JC25" s="69"/>
      <c r="JD25" s="69"/>
      <c r="JE25" s="69"/>
      <c r="JF25" s="69"/>
      <c r="JG25" s="69"/>
      <c r="JH25" s="69"/>
      <c r="JI25" s="69"/>
      <c r="JJ25" s="69"/>
      <c r="JK25" s="69"/>
      <c r="JL25" s="69"/>
      <c r="JM25" s="69"/>
      <c r="JN25" s="69"/>
      <c r="JO25" s="69"/>
      <c r="JP25" s="69"/>
      <c r="JQ25" s="69"/>
      <c r="JR25" s="69"/>
      <c r="JS25" s="69"/>
      <c r="JT25" s="69"/>
      <c r="JU25" s="69"/>
      <c r="JV25" s="69"/>
      <c r="JW25" s="69"/>
      <c r="JX25" s="69"/>
      <c r="JY25" s="69"/>
      <c r="JZ25" s="69"/>
      <c r="KA25" s="69"/>
      <c r="KB25" s="69"/>
      <c r="KC25" s="69"/>
      <c r="KD25" s="69"/>
      <c r="KE25" s="69"/>
      <c r="KF25" s="69"/>
      <c r="KG25" s="69"/>
    </row>
    <row r="26" ht="15.75" spans="1:293">
      <c r="A26" s="17">
        <v>13</v>
      </c>
      <c r="B26" s="37" t="s">
        <v>1414</v>
      </c>
      <c r="C26" s="68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9"/>
      <c r="IV26" s="69"/>
      <c r="IW26" s="69"/>
      <c r="IX26" s="69"/>
      <c r="IY26" s="69"/>
      <c r="IZ26" s="69"/>
      <c r="JA26" s="69"/>
      <c r="JB26" s="69"/>
      <c r="JC26" s="69"/>
      <c r="JD26" s="69"/>
      <c r="JE26" s="69"/>
      <c r="JF26" s="69"/>
      <c r="JG26" s="69"/>
      <c r="JH26" s="69"/>
      <c r="JI26" s="69"/>
      <c r="JJ26" s="69"/>
      <c r="JK26" s="69"/>
      <c r="JL26" s="69"/>
      <c r="JM26" s="69"/>
      <c r="JN26" s="69"/>
      <c r="JO26" s="69"/>
      <c r="JP26" s="69"/>
      <c r="JQ26" s="69"/>
      <c r="JR26" s="69"/>
      <c r="JS26" s="69"/>
      <c r="JT26" s="69"/>
      <c r="JU26" s="69"/>
      <c r="JV26" s="69"/>
      <c r="JW26" s="69"/>
      <c r="JX26" s="69"/>
      <c r="JY26" s="69"/>
      <c r="JZ26" s="69"/>
      <c r="KA26" s="69"/>
      <c r="KB26" s="69"/>
      <c r="KC26" s="69"/>
      <c r="KD26" s="69"/>
      <c r="KE26" s="69"/>
      <c r="KF26" s="69"/>
      <c r="KG26" s="69"/>
    </row>
    <row r="27" ht="15.75" spans="1:293">
      <c r="A27" s="17">
        <v>14</v>
      </c>
      <c r="B27" s="37" t="s">
        <v>1415</v>
      </c>
      <c r="C27" s="68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9"/>
      <c r="IV27" s="69"/>
      <c r="IW27" s="69"/>
      <c r="IX27" s="69"/>
      <c r="IY27" s="69"/>
      <c r="IZ27" s="69"/>
      <c r="JA27" s="69"/>
      <c r="JB27" s="69"/>
      <c r="JC27" s="69"/>
      <c r="JD27" s="69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9"/>
      <c r="JR27" s="69"/>
      <c r="JS27" s="69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9"/>
      <c r="KG27" s="69"/>
    </row>
    <row r="28" ht="15.75" spans="1:293">
      <c r="A28" s="17">
        <v>15</v>
      </c>
      <c r="B28" s="37" t="s">
        <v>1416</v>
      </c>
      <c r="C28" s="68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9"/>
      <c r="IV28" s="69"/>
      <c r="IW28" s="69"/>
      <c r="IX28" s="69"/>
      <c r="IY28" s="69"/>
      <c r="IZ28" s="69"/>
      <c r="JA28" s="69"/>
      <c r="JB28" s="69"/>
      <c r="JC28" s="69"/>
      <c r="JD28" s="69"/>
      <c r="JE28" s="69"/>
      <c r="JF28" s="69"/>
      <c r="JG28" s="69"/>
      <c r="JH28" s="69"/>
      <c r="JI28" s="69"/>
      <c r="JJ28" s="69"/>
      <c r="JK28" s="69"/>
      <c r="JL28" s="69"/>
      <c r="JM28" s="69"/>
      <c r="JN28" s="69"/>
      <c r="JO28" s="69"/>
      <c r="JP28" s="69"/>
      <c r="JQ28" s="69"/>
      <c r="JR28" s="69"/>
      <c r="JS28" s="69"/>
      <c r="JT28" s="69"/>
      <c r="JU28" s="69"/>
      <c r="JV28" s="69"/>
      <c r="JW28" s="69"/>
      <c r="JX28" s="69"/>
      <c r="JY28" s="69"/>
      <c r="JZ28" s="69"/>
      <c r="KA28" s="69"/>
      <c r="KB28" s="69"/>
      <c r="KC28" s="69"/>
      <c r="KD28" s="69"/>
      <c r="KE28" s="69"/>
      <c r="KF28" s="69"/>
      <c r="KG28" s="69"/>
    </row>
    <row r="29" ht="15.75" spans="1:293">
      <c r="A29" s="17">
        <v>16</v>
      </c>
      <c r="B29" s="37" t="s">
        <v>1417</v>
      </c>
      <c r="C29" s="68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9"/>
      <c r="IV29" s="69"/>
      <c r="IW29" s="69"/>
      <c r="IX29" s="69"/>
      <c r="IY29" s="69"/>
      <c r="IZ29" s="69"/>
      <c r="JA29" s="69"/>
      <c r="JB29" s="69"/>
      <c r="JC29" s="69"/>
      <c r="JD29" s="69"/>
      <c r="JE29" s="69"/>
      <c r="JF29" s="69"/>
      <c r="JG29" s="69"/>
      <c r="JH29" s="69"/>
      <c r="JI29" s="69"/>
      <c r="JJ29" s="69"/>
      <c r="JK29" s="69"/>
      <c r="JL29" s="69"/>
      <c r="JM29" s="69"/>
      <c r="JN29" s="69"/>
      <c r="JO29" s="69"/>
      <c r="JP29" s="69"/>
      <c r="JQ29" s="69"/>
      <c r="JR29" s="69"/>
      <c r="JS29" s="69"/>
      <c r="JT29" s="69"/>
      <c r="JU29" s="69"/>
      <c r="JV29" s="69"/>
      <c r="JW29" s="69"/>
      <c r="JX29" s="69"/>
      <c r="JY29" s="69"/>
      <c r="JZ29" s="69"/>
      <c r="KA29" s="69"/>
      <c r="KB29" s="69"/>
      <c r="KC29" s="69"/>
      <c r="KD29" s="69"/>
      <c r="KE29" s="69"/>
      <c r="KF29" s="69"/>
      <c r="KG29" s="69"/>
    </row>
    <row r="30" ht="15.75" spans="1:293">
      <c r="A30" s="17">
        <v>17</v>
      </c>
      <c r="B30" s="37" t="s">
        <v>1418</v>
      </c>
      <c r="C30" s="68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9"/>
      <c r="IV30" s="69"/>
      <c r="IW30" s="69"/>
      <c r="IX30" s="69"/>
      <c r="IY30" s="69"/>
      <c r="IZ30" s="69"/>
      <c r="JA30" s="69"/>
      <c r="JB30" s="69"/>
      <c r="JC30" s="69"/>
      <c r="JD30" s="69"/>
      <c r="JE30" s="69"/>
      <c r="JF30" s="69"/>
      <c r="JG30" s="69"/>
      <c r="JH30" s="69"/>
      <c r="JI30" s="69"/>
      <c r="JJ30" s="69"/>
      <c r="JK30" s="69"/>
      <c r="JL30" s="69"/>
      <c r="JM30" s="69"/>
      <c r="JN30" s="69"/>
      <c r="JO30" s="69"/>
      <c r="JP30" s="69"/>
      <c r="JQ30" s="69"/>
      <c r="JR30" s="69"/>
      <c r="JS30" s="69"/>
      <c r="JT30" s="69"/>
      <c r="JU30" s="69"/>
      <c r="JV30" s="69"/>
      <c r="JW30" s="69"/>
      <c r="JX30" s="69"/>
      <c r="JY30" s="69"/>
      <c r="JZ30" s="69"/>
      <c r="KA30" s="69"/>
      <c r="KB30" s="69"/>
      <c r="KC30" s="69"/>
      <c r="KD30" s="69"/>
      <c r="KE30" s="69"/>
      <c r="KF30" s="69"/>
      <c r="KG30" s="69"/>
    </row>
    <row r="31" ht="15.75" spans="1:293">
      <c r="A31" s="17">
        <v>18</v>
      </c>
      <c r="B31" s="37" t="s">
        <v>1419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9"/>
      <c r="IV31" s="69"/>
      <c r="IW31" s="69"/>
      <c r="IX31" s="69"/>
      <c r="IY31" s="69"/>
      <c r="IZ31" s="69"/>
      <c r="JA31" s="69"/>
      <c r="JB31" s="69"/>
      <c r="JC31" s="69"/>
      <c r="JD31" s="69"/>
      <c r="JE31" s="69"/>
      <c r="JF31" s="69"/>
      <c r="JG31" s="69"/>
      <c r="JH31" s="69"/>
      <c r="JI31" s="69"/>
      <c r="JJ31" s="69"/>
      <c r="JK31" s="69"/>
      <c r="JL31" s="69"/>
      <c r="JM31" s="69"/>
      <c r="JN31" s="69"/>
      <c r="JO31" s="69"/>
      <c r="JP31" s="69"/>
      <c r="JQ31" s="69"/>
      <c r="JR31" s="69"/>
      <c r="JS31" s="69"/>
      <c r="JT31" s="69"/>
      <c r="JU31" s="69"/>
      <c r="JV31" s="69"/>
      <c r="JW31" s="69"/>
      <c r="JX31" s="69"/>
      <c r="JY31" s="69"/>
      <c r="JZ31" s="69"/>
      <c r="KA31" s="69"/>
      <c r="KB31" s="69"/>
      <c r="KC31" s="69"/>
      <c r="KD31" s="69"/>
      <c r="KE31" s="69"/>
      <c r="KF31" s="69"/>
      <c r="KG31" s="69"/>
    </row>
    <row r="32" ht="15.75" spans="1:293">
      <c r="A32" s="17">
        <v>19</v>
      </c>
      <c r="B32" s="37" t="s">
        <v>1420</v>
      </c>
      <c r="C32" s="68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9"/>
      <c r="IV32" s="69"/>
      <c r="IW32" s="69"/>
      <c r="IX32" s="69"/>
      <c r="IY32" s="69"/>
      <c r="IZ32" s="69"/>
      <c r="JA32" s="69"/>
      <c r="JB32" s="69"/>
      <c r="JC32" s="69"/>
      <c r="JD32" s="69"/>
      <c r="JE32" s="69"/>
      <c r="JF32" s="69"/>
      <c r="JG32" s="69"/>
      <c r="JH32" s="69"/>
      <c r="JI32" s="69"/>
      <c r="JJ32" s="69"/>
      <c r="JK32" s="69"/>
      <c r="JL32" s="69"/>
      <c r="JM32" s="69"/>
      <c r="JN32" s="69"/>
      <c r="JO32" s="69"/>
      <c r="JP32" s="69"/>
      <c r="JQ32" s="69"/>
      <c r="JR32" s="69"/>
      <c r="JS32" s="69"/>
      <c r="JT32" s="69"/>
      <c r="JU32" s="69"/>
      <c r="JV32" s="69"/>
      <c r="JW32" s="69"/>
      <c r="JX32" s="69"/>
      <c r="JY32" s="69"/>
      <c r="JZ32" s="69"/>
      <c r="KA32" s="69"/>
      <c r="KB32" s="69"/>
      <c r="KC32" s="69"/>
      <c r="KD32" s="69"/>
      <c r="KE32" s="69"/>
      <c r="KF32" s="69"/>
      <c r="KG32" s="69"/>
    </row>
    <row r="33" ht="15.75" spans="1:293">
      <c r="A33" s="17">
        <v>20</v>
      </c>
      <c r="B33" s="37" t="s">
        <v>1421</v>
      </c>
      <c r="C33" s="68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9"/>
      <c r="IV33" s="69"/>
      <c r="IW33" s="69"/>
      <c r="IX33" s="69"/>
      <c r="IY33" s="69"/>
      <c r="IZ33" s="69"/>
      <c r="JA33" s="69"/>
      <c r="JB33" s="69"/>
      <c r="JC33" s="69"/>
      <c r="JD33" s="69"/>
      <c r="JE33" s="69"/>
      <c r="JF33" s="69"/>
      <c r="JG33" s="69"/>
      <c r="JH33" s="69"/>
      <c r="JI33" s="69"/>
      <c r="JJ33" s="69"/>
      <c r="JK33" s="69"/>
      <c r="JL33" s="69"/>
      <c r="JM33" s="69"/>
      <c r="JN33" s="69"/>
      <c r="JO33" s="69"/>
      <c r="JP33" s="69"/>
      <c r="JQ33" s="69"/>
      <c r="JR33" s="69"/>
      <c r="JS33" s="69"/>
      <c r="JT33" s="69"/>
      <c r="JU33" s="69"/>
      <c r="JV33" s="69"/>
      <c r="JW33" s="69"/>
      <c r="JX33" s="69"/>
      <c r="JY33" s="69"/>
      <c r="JZ33" s="69"/>
      <c r="KA33" s="69"/>
      <c r="KB33" s="69"/>
      <c r="KC33" s="69"/>
      <c r="KD33" s="69"/>
      <c r="KE33" s="69"/>
      <c r="KF33" s="69"/>
      <c r="KG33" s="69"/>
    </row>
    <row r="34" ht="15.75" spans="1:293">
      <c r="A34" s="17">
        <v>21</v>
      </c>
      <c r="B34" s="37" t="s">
        <v>1422</v>
      </c>
      <c r="C34" s="68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69"/>
      <c r="KA34" s="69"/>
      <c r="KB34" s="69"/>
      <c r="KC34" s="69"/>
      <c r="KD34" s="69"/>
      <c r="KE34" s="69"/>
      <c r="KF34" s="69"/>
      <c r="KG34" s="69"/>
    </row>
    <row r="35" ht="15.75" spans="1:293">
      <c r="A35" s="17">
        <v>22</v>
      </c>
      <c r="B35" s="37" t="s">
        <v>1423</v>
      </c>
      <c r="C35" s="68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9"/>
      <c r="IV35" s="69"/>
      <c r="IW35" s="69"/>
      <c r="IX35" s="69"/>
      <c r="IY35" s="69"/>
      <c r="IZ35" s="69"/>
      <c r="JA35" s="69"/>
      <c r="JB35" s="69"/>
      <c r="JC35" s="69"/>
      <c r="JD35" s="69"/>
      <c r="JE35" s="69"/>
      <c r="JF35" s="69"/>
      <c r="JG35" s="69"/>
      <c r="JH35" s="69"/>
      <c r="JI35" s="69"/>
      <c r="JJ35" s="69"/>
      <c r="JK35" s="69"/>
      <c r="JL35" s="69"/>
      <c r="JM35" s="69"/>
      <c r="JN35" s="69"/>
      <c r="JO35" s="69"/>
      <c r="JP35" s="69"/>
      <c r="JQ35" s="69"/>
      <c r="JR35" s="69"/>
      <c r="JS35" s="69"/>
      <c r="JT35" s="69"/>
      <c r="JU35" s="69"/>
      <c r="JV35" s="69"/>
      <c r="JW35" s="69"/>
      <c r="JX35" s="69"/>
      <c r="JY35" s="69"/>
      <c r="JZ35" s="69"/>
      <c r="KA35" s="69"/>
      <c r="KB35" s="69"/>
      <c r="KC35" s="69"/>
      <c r="KD35" s="69"/>
      <c r="KE35" s="69"/>
      <c r="KF35" s="69"/>
      <c r="KG35" s="69"/>
    </row>
    <row r="36" spans="1:293">
      <c r="A36" s="17">
        <v>23</v>
      </c>
      <c r="B36" s="37" t="s">
        <v>1424</v>
      </c>
      <c r="C36" s="68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 t="s">
        <v>1425</v>
      </c>
      <c r="C37" s="68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 t="s">
        <v>1426</v>
      </c>
      <c r="C38" s="68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/>
      <c r="D39" s="17"/>
      <c r="E39" s="17"/>
      <c r="F39" s="17">
        <f t="shared" ref="F39:W39" si="0">SUM(F14:F38)</f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1427</v>
      </c>
      <c r="B40" s="41"/>
      <c r="C40" s="42"/>
      <c r="D40" s="42"/>
      <c r="E40" s="42"/>
      <c r="F40" s="42">
        <f t="shared" ref="F40:W40" si="8">F39/25%</f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1428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1428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1428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70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1429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1429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1429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1430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1430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1430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70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1431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1431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1431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1432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1432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1432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7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1434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1427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1428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1428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1428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1429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1429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1429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1430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1430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1430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1431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1431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1431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1432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1432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1432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7BF6E95CB585428785EDCB71C9B06F8D_12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